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Override PartName="/xl/charts/colors15.xml" ContentType="application/vnd.ms-office.chartcolorstyle+xml"/>
  <Override PartName="/xl/charts/colors16.xml" ContentType="application/vnd.ms-office.chartcolorstyle+xml"/>
  <Override PartName="/xl/charts/style16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olors8.xml" ContentType="application/vnd.ms-office.chartcolorstyle+xml"/>
  <Override PartName="/xl/charts/colors9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style15.xml" ContentType="application/vnd.ms-office.chartstyle+xml"/>
  <Override PartName="/xl/charts/colors13.xml" ContentType="application/vnd.ms-office.chartcolor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Foglio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/>
  <c r="G55"/>
  <c r="F30" l="1"/>
  <c r="F89" l="1"/>
  <c r="E66" l="1"/>
  <c r="D66"/>
  <c r="C66"/>
  <c r="E55" l="1"/>
  <c r="D55"/>
  <c r="C55"/>
  <c r="F60" l="1"/>
  <c r="F61"/>
  <c r="F62"/>
  <c r="F63"/>
  <c r="F64"/>
  <c r="F65"/>
  <c r="F59"/>
  <c r="F43"/>
  <c r="F44"/>
  <c r="F45"/>
  <c r="F46"/>
  <c r="F47"/>
  <c r="F48"/>
  <c r="F49"/>
  <c r="F50"/>
  <c r="F51"/>
  <c r="F52"/>
  <c r="F53"/>
  <c r="F54"/>
  <c r="F42"/>
  <c r="G38"/>
  <c r="E38"/>
  <c r="D38"/>
  <c r="C38"/>
  <c r="F20"/>
  <c r="F21"/>
  <c r="F22"/>
  <c r="F23"/>
  <c r="F24"/>
  <c r="F25"/>
  <c r="F26"/>
  <c r="F27"/>
  <c r="F28"/>
  <c r="F29"/>
  <c r="F31"/>
  <c r="F32"/>
  <c r="F33"/>
  <c r="F34"/>
  <c r="F35"/>
  <c r="F36"/>
  <c r="F37"/>
  <c r="F19"/>
  <c r="F66" l="1"/>
  <c r="F55"/>
  <c r="F38"/>
  <c r="F7"/>
  <c r="F8"/>
  <c r="F9"/>
  <c r="F10"/>
  <c r="F6"/>
  <c r="G11"/>
  <c r="E11"/>
  <c r="D11"/>
  <c r="C11"/>
  <c r="F11" l="1"/>
</calcChain>
</file>

<file path=xl/sharedStrings.xml><?xml version="1.0" encoding="utf-8"?>
<sst xmlns="http://schemas.openxmlformats.org/spreadsheetml/2006/main" count="82" uniqueCount="41">
  <si>
    <t>MONITORAGGIO DEBITI a.s. 2017-18 GENNAIO 2018</t>
  </si>
  <si>
    <t>PLESSO: LICEO MONTELLA</t>
  </si>
  <si>
    <t>PLESSO: LICEO NUSCO</t>
  </si>
  <si>
    <t>PLESSO: IPIA -ITIS  MONTELLA</t>
  </si>
  <si>
    <t>PLESSO: ITIS   BAGNOLI+SERALE</t>
  </si>
  <si>
    <t>IA</t>
  </si>
  <si>
    <t>IIA</t>
  </si>
  <si>
    <t>IIIA</t>
  </si>
  <si>
    <t>IVA</t>
  </si>
  <si>
    <t>VA</t>
  </si>
  <si>
    <t>IB</t>
  </si>
  <si>
    <t>IIB</t>
  </si>
  <si>
    <t>IIIB</t>
  </si>
  <si>
    <t>IVB</t>
  </si>
  <si>
    <t>VB</t>
  </si>
  <si>
    <t>VC</t>
  </si>
  <si>
    <t>ID</t>
  </si>
  <si>
    <t>IID</t>
  </si>
  <si>
    <t>IIID</t>
  </si>
  <si>
    <t>IVD</t>
  </si>
  <si>
    <t>VD</t>
  </si>
  <si>
    <t>IE</t>
  </si>
  <si>
    <t>IIE</t>
  </si>
  <si>
    <t>IIIE</t>
  </si>
  <si>
    <t>PARZIAL.NTE SUPERATI</t>
  </si>
  <si>
    <t>SUPERATI</t>
  </si>
  <si>
    <t>NON SUPERATI</t>
  </si>
  <si>
    <t>TOT DF</t>
  </si>
  <si>
    <t>TOT ALUN</t>
  </si>
  <si>
    <t>IIC</t>
  </si>
  <si>
    <t>IIIC</t>
  </si>
  <si>
    <t>IVC</t>
  </si>
  <si>
    <t>III-IVSER</t>
  </si>
  <si>
    <t>V SER</t>
  </si>
  <si>
    <t xml:space="preserve">TOT </t>
  </si>
  <si>
    <t>NUSCO</t>
  </si>
  <si>
    <t>TOT</t>
  </si>
  <si>
    <t>LICEO M.</t>
  </si>
  <si>
    <t>IPIA-ITIS</t>
  </si>
  <si>
    <t>TOT  Bagn</t>
  </si>
  <si>
    <t>dsa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</si>
</sst>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0" fontId="0" fillId="0" borderId="4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0" fontId="1" fillId="2" borderId="4" xfId="0" applyFont="1" applyFill="1" applyBorder="1"/>
    <xf numFmtId="0" fontId="0" fillId="2" borderId="4" xfId="0" applyFill="1" applyBorder="1"/>
    <xf numFmtId="0" fontId="0" fillId="2" borderId="8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5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>
                <a:solidFill>
                  <a:sysClr val="windowText" lastClr="000000"/>
                </a:solidFill>
              </a:rPr>
              <a:t>LICEO NUSCO </a:t>
            </a:r>
          </a:p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>
                <a:solidFill>
                  <a:sysClr val="windowText" lastClr="000000"/>
                </a:solidFill>
              </a:rPr>
              <a:t>df:</a:t>
            </a:r>
            <a:r>
              <a:rPr lang="it-IT" baseline="0">
                <a:solidFill>
                  <a:sysClr val="windowText" lastClr="000000"/>
                </a:solidFill>
              </a:rPr>
              <a:t> 63</a:t>
            </a:r>
            <a:r>
              <a:rPr lang="it-IT">
                <a:solidFill>
                  <a:sysClr val="windowText" lastClr="000000"/>
                </a:solidFill>
              </a:rPr>
              <a:t>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4206314630025575"/>
          <c:y val="0.34428687459132029"/>
          <c:w val="0.36181351916741833"/>
          <c:h val="0.63344690606658893"/>
        </c:manualLayout>
      </c:layout>
      <c:pieChart>
        <c:varyColors val="1"/>
        <c:ser>
          <c:idx val="0"/>
          <c:order val="0"/>
          <c:tx>
            <c:strRef>
              <c:f>Foglio1!$B$11</c:f>
              <c:strCache>
                <c:ptCount val="1"/>
                <c:pt idx="0">
                  <c:v>TOT 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chemeClr val="accent6"/>
              </a:solidFill>
              <a:ln>
                <a:solidFill>
                  <a:sysClr val="windowText" lastClr="000000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F5E-416A-B1D9-66A4E79FF5EB}"/>
              </c:ext>
            </c:extLst>
          </c:dPt>
          <c:dPt>
            <c:idx val="1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5E-416A-B1D9-66A4E79FF5EB}"/>
              </c:ext>
            </c:extLst>
          </c:dPt>
          <c:dPt>
            <c:idx val="2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F5E-416A-B1D9-66A4E79FF5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Foglio1!$C$5:$E$5</c:f>
              <c:strCache>
                <c:ptCount val="3"/>
                <c:pt idx="0">
                  <c:v>SUPERATI</c:v>
                </c:pt>
                <c:pt idx="1">
                  <c:v>PARZIAL.NTE SUPERATI</c:v>
                </c:pt>
                <c:pt idx="2">
                  <c:v>NON SUPERATI</c:v>
                </c:pt>
              </c:strCache>
            </c:strRef>
          </c:cat>
          <c:val>
            <c:numRef>
              <c:f>Foglio1!$C$11:$E$11</c:f>
              <c:numCache>
                <c:formatCode>General</c:formatCode>
                <c:ptCount val="3"/>
                <c:pt idx="0">
                  <c:v>24</c:v>
                </c:pt>
                <c:pt idx="1">
                  <c:v>16</c:v>
                </c:pt>
                <c:pt idx="2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5E-416A-B1D9-66A4E79FF5EB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19050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b="1" i="0">
                <a:solidFill>
                  <a:sysClr val="windowText" lastClr="000000"/>
                </a:solidFill>
              </a:rPr>
              <a:t>LICEO</a:t>
            </a:r>
            <a:r>
              <a:rPr lang="it-IT" b="1" i="0" baseline="0">
                <a:solidFill>
                  <a:sysClr val="windowText" lastClr="000000"/>
                </a:solidFill>
              </a:rPr>
              <a:t> MONTELLA - riassuntivo</a:t>
            </a: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b="1" i="0" baseline="0">
                <a:solidFill>
                  <a:sysClr val="windowText" lastClr="000000"/>
                </a:solidFill>
              </a:rPr>
              <a:t>DF: 517</a:t>
            </a:r>
            <a:endParaRPr lang="it-IT" b="1" i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256233595800531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Foglio1!$C$18</c:f>
              <c:strCache>
                <c:ptCount val="1"/>
                <c:pt idx="0">
                  <c:v>SUPERATI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Foglio1!$C$38</c:f>
              <c:numCache>
                <c:formatCode>General</c:formatCode>
                <c:ptCount val="1"/>
                <c:pt idx="0">
                  <c:v>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5B-47FA-B441-F440CFC11FC9}"/>
            </c:ext>
          </c:extLst>
        </c:ser>
        <c:ser>
          <c:idx val="1"/>
          <c:order val="1"/>
          <c:tx>
            <c:strRef>
              <c:f>Foglio1!$D$18</c:f>
              <c:strCache>
                <c:ptCount val="1"/>
                <c:pt idx="0">
                  <c:v>PARZIAL.NTE SUPERATI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Foglio1!$D$38</c:f>
              <c:numCache>
                <c:formatCode>General</c:formatCode>
                <c:ptCount val="1"/>
                <c:pt idx="0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5B-47FA-B441-F440CFC11FC9}"/>
            </c:ext>
          </c:extLst>
        </c:ser>
        <c:ser>
          <c:idx val="2"/>
          <c:order val="2"/>
          <c:tx>
            <c:strRef>
              <c:f>Foglio1!$E$18</c:f>
              <c:strCache>
                <c:ptCount val="1"/>
                <c:pt idx="0">
                  <c:v>NON SUPERATI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Foglio1!$E$38</c:f>
              <c:numCache>
                <c:formatCode>General</c:formatCode>
                <c:ptCount val="1"/>
                <c:pt idx="0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5B-47FA-B441-F440CFC11FC9}"/>
            </c:ext>
          </c:extLst>
        </c:ser>
        <c:dLbls/>
        <c:gapWidth val="219"/>
        <c:overlap val="-27"/>
        <c:axId val="190180352"/>
        <c:axId val="190206720"/>
      </c:barChart>
      <c:catAx>
        <c:axId val="190180352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190206720"/>
        <c:crosses val="autoZero"/>
        <c:auto val="1"/>
        <c:lblAlgn val="ctr"/>
        <c:lblOffset val="100"/>
      </c:catAx>
      <c:valAx>
        <c:axId val="1902067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180352"/>
        <c:crosses val="autoZero"/>
        <c:crossBetween val="between"/>
      </c:valAx>
      <c:spPr>
        <a:noFill/>
        <a:ln>
          <a:solidFill>
            <a:srgbClr val="C00000"/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IPIA-ITIS MONTELLA- classi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Foglio1!$C$41</c:f>
              <c:strCache>
                <c:ptCount val="1"/>
                <c:pt idx="0">
                  <c:v>SUPERATI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580000"/>
              </a:solidFill>
            </a:ln>
            <a:effectLst/>
          </c:spPr>
          <c:cat>
            <c:strRef>
              <c:f>Foglio1!$B$42:$B$54</c:f>
              <c:strCache>
                <c:ptCount val="13"/>
                <c:pt idx="0">
                  <c:v>IIIA</c:v>
                </c:pt>
                <c:pt idx="1">
                  <c:v>IVA</c:v>
                </c:pt>
                <c:pt idx="2">
                  <c:v>VA</c:v>
                </c:pt>
                <c:pt idx="3">
                  <c:v>IB</c:v>
                </c:pt>
                <c:pt idx="4">
                  <c:v>IIC</c:v>
                </c:pt>
                <c:pt idx="5">
                  <c:v>IIIC</c:v>
                </c:pt>
                <c:pt idx="6">
                  <c:v>IVC</c:v>
                </c:pt>
                <c:pt idx="7">
                  <c:v>VC</c:v>
                </c:pt>
                <c:pt idx="8">
                  <c:v>ID</c:v>
                </c:pt>
                <c:pt idx="9">
                  <c:v>IID</c:v>
                </c:pt>
                <c:pt idx="10">
                  <c:v>IIID</c:v>
                </c:pt>
                <c:pt idx="11">
                  <c:v>IVD</c:v>
                </c:pt>
                <c:pt idx="12">
                  <c:v>VD</c:v>
                </c:pt>
              </c:strCache>
            </c:strRef>
          </c:cat>
          <c:val>
            <c:numRef>
              <c:f>Foglio1!$C$42:$C$54</c:f>
              <c:numCache>
                <c:formatCode>General</c:formatCode>
                <c:ptCount val="13"/>
                <c:pt idx="0">
                  <c:v>8</c:v>
                </c:pt>
                <c:pt idx="1">
                  <c:v>12</c:v>
                </c:pt>
                <c:pt idx="2">
                  <c:v>3</c:v>
                </c:pt>
                <c:pt idx="3">
                  <c:v>7</c:v>
                </c:pt>
                <c:pt idx="4">
                  <c:v>30</c:v>
                </c:pt>
                <c:pt idx="5">
                  <c:v>20</c:v>
                </c:pt>
                <c:pt idx="6">
                  <c:v>14</c:v>
                </c:pt>
                <c:pt idx="7">
                  <c:v>4</c:v>
                </c:pt>
                <c:pt idx="8">
                  <c:v>34</c:v>
                </c:pt>
                <c:pt idx="9">
                  <c:v>45</c:v>
                </c:pt>
                <c:pt idx="10">
                  <c:v>39</c:v>
                </c:pt>
                <c:pt idx="11">
                  <c:v>40</c:v>
                </c:pt>
                <c:pt idx="1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BF-41FE-B164-785659901D64}"/>
            </c:ext>
          </c:extLst>
        </c:ser>
        <c:ser>
          <c:idx val="1"/>
          <c:order val="1"/>
          <c:tx>
            <c:strRef>
              <c:f>Foglio1!$D$41</c:f>
              <c:strCache>
                <c:ptCount val="1"/>
                <c:pt idx="0">
                  <c:v>PARZIAL.NTE SUPERATI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cat>
            <c:strRef>
              <c:f>Foglio1!$B$42:$B$54</c:f>
              <c:strCache>
                <c:ptCount val="13"/>
                <c:pt idx="0">
                  <c:v>IIIA</c:v>
                </c:pt>
                <c:pt idx="1">
                  <c:v>IVA</c:v>
                </c:pt>
                <c:pt idx="2">
                  <c:v>VA</c:v>
                </c:pt>
                <c:pt idx="3">
                  <c:v>IB</c:v>
                </c:pt>
                <c:pt idx="4">
                  <c:v>IIC</c:v>
                </c:pt>
                <c:pt idx="5">
                  <c:v>IIIC</c:v>
                </c:pt>
                <c:pt idx="6">
                  <c:v>IVC</c:v>
                </c:pt>
                <c:pt idx="7">
                  <c:v>VC</c:v>
                </c:pt>
                <c:pt idx="8">
                  <c:v>ID</c:v>
                </c:pt>
                <c:pt idx="9">
                  <c:v>IID</c:v>
                </c:pt>
                <c:pt idx="10">
                  <c:v>IIID</c:v>
                </c:pt>
                <c:pt idx="11">
                  <c:v>IVD</c:v>
                </c:pt>
                <c:pt idx="12">
                  <c:v>VD</c:v>
                </c:pt>
              </c:strCache>
            </c:strRef>
          </c:cat>
          <c:val>
            <c:numRef>
              <c:f>Foglio1!$D$42:$D$54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22</c:v>
                </c:pt>
                <c:pt idx="9">
                  <c:v>13</c:v>
                </c:pt>
                <c:pt idx="10">
                  <c:v>14</c:v>
                </c:pt>
                <c:pt idx="11">
                  <c:v>5</c:v>
                </c:pt>
                <c:pt idx="1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BF-41FE-B164-785659901D64}"/>
            </c:ext>
          </c:extLst>
        </c:ser>
        <c:ser>
          <c:idx val="2"/>
          <c:order val="2"/>
          <c:tx>
            <c:strRef>
              <c:f>Foglio1!$E$41</c:f>
              <c:strCache>
                <c:ptCount val="1"/>
                <c:pt idx="0">
                  <c:v>NON SUPERATI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580000"/>
              </a:solidFill>
            </a:ln>
            <a:effectLst/>
          </c:spPr>
          <c:cat>
            <c:strRef>
              <c:f>Foglio1!$B$42:$B$54</c:f>
              <c:strCache>
                <c:ptCount val="13"/>
                <c:pt idx="0">
                  <c:v>IIIA</c:v>
                </c:pt>
                <c:pt idx="1">
                  <c:v>IVA</c:v>
                </c:pt>
                <c:pt idx="2">
                  <c:v>VA</c:v>
                </c:pt>
                <c:pt idx="3">
                  <c:v>IB</c:v>
                </c:pt>
                <c:pt idx="4">
                  <c:v>IIC</c:v>
                </c:pt>
                <c:pt idx="5">
                  <c:v>IIIC</c:v>
                </c:pt>
                <c:pt idx="6">
                  <c:v>IVC</c:v>
                </c:pt>
                <c:pt idx="7">
                  <c:v>VC</c:v>
                </c:pt>
                <c:pt idx="8">
                  <c:v>ID</c:v>
                </c:pt>
                <c:pt idx="9">
                  <c:v>IID</c:v>
                </c:pt>
                <c:pt idx="10">
                  <c:v>IIID</c:v>
                </c:pt>
                <c:pt idx="11">
                  <c:v>IVD</c:v>
                </c:pt>
                <c:pt idx="12">
                  <c:v>VD</c:v>
                </c:pt>
              </c:strCache>
            </c:strRef>
          </c:cat>
          <c:val>
            <c:numRef>
              <c:f>Foglio1!$E$42:$E$54</c:f>
              <c:numCache>
                <c:formatCode>General</c:formatCode>
                <c:ptCount val="13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16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27</c:v>
                </c:pt>
                <c:pt idx="9">
                  <c:v>24</c:v>
                </c:pt>
                <c:pt idx="10">
                  <c:v>18</c:v>
                </c:pt>
                <c:pt idx="11">
                  <c:v>13</c:v>
                </c:pt>
                <c:pt idx="1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BF-41FE-B164-785659901D64}"/>
            </c:ext>
          </c:extLst>
        </c:ser>
        <c:dLbls/>
        <c:axId val="190238720"/>
        <c:axId val="190240256"/>
      </c:barChart>
      <c:catAx>
        <c:axId val="190238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240256"/>
        <c:crosses val="autoZero"/>
        <c:auto val="1"/>
        <c:lblAlgn val="ctr"/>
        <c:lblOffset val="100"/>
      </c:catAx>
      <c:valAx>
        <c:axId val="1902402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238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IPIA</a:t>
            </a:r>
            <a:r>
              <a:rPr lang="en-US" sz="2000" b="1" baseline="0">
                <a:solidFill>
                  <a:sysClr val="windowText" lastClr="000000"/>
                </a:solidFill>
              </a:rPr>
              <a:t> -ITIS Montella    </a:t>
            </a:r>
            <a:r>
              <a:rPr lang="en-US" b="1" baseline="0">
                <a:solidFill>
                  <a:sysClr val="windowText" lastClr="000000"/>
                </a:solidFill>
              </a:rPr>
              <a:t>Riassuntivo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>
                <a:solidFill>
                  <a:sysClr val="windowText" lastClr="000000"/>
                </a:solidFill>
              </a:rPr>
              <a:t>DF:490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Foglio1!$C$41</c:f>
              <c:strCache>
                <c:ptCount val="1"/>
                <c:pt idx="0">
                  <c:v>SUPERATI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Foglio1!$C$55</c:f>
              <c:numCache>
                <c:formatCode>General</c:formatCode>
                <c:ptCount val="1"/>
                <c:pt idx="0">
                  <c:v>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64-45A7-A401-7BFB0B9CFC75}"/>
            </c:ext>
          </c:extLst>
        </c:ser>
        <c:ser>
          <c:idx val="1"/>
          <c:order val="1"/>
          <c:tx>
            <c:strRef>
              <c:f>Foglio1!$D$41</c:f>
              <c:strCache>
                <c:ptCount val="1"/>
                <c:pt idx="0">
                  <c:v>PARZIAL.NTE SUPERATI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Foglio1!$D$55</c:f>
              <c:numCache>
                <c:formatCode>General</c:formatCode>
                <c:ptCount val="1"/>
                <c:pt idx="0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64-45A7-A401-7BFB0B9CFC75}"/>
            </c:ext>
          </c:extLst>
        </c:ser>
        <c:ser>
          <c:idx val="2"/>
          <c:order val="2"/>
          <c:tx>
            <c:strRef>
              <c:f>Foglio1!$E$41</c:f>
              <c:strCache>
                <c:ptCount val="1"/>
                <c:pt idx="0">
                  <c:v>NON SUPERATI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Foglio1!$E$55</c:f>
              <c:numCache>
                <c:formatCode>General</c:formatCode>
                <c:ptCount val="1"/>
                <c:pt idx="0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64-45A7-A401-7BFB0B9CFC75}"/>
            </c:ext>
          </c:extLst>
        </c:ser>
        <c:dLbls/>
        <c:gapWidth val="219"/>
        <c:overlap val="-27"/>
        <c:axId val="190298368"/>
        <c:axId val="190382080"/>
      </c:barChart>
      <c:catAx>
        <c:axId val="190298368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190382080"/>
        <c:crosses val="autoZero"/>
        <c:auto val="1"/>
        <c:lblAlgn val="ctr"/>
        <c:lblOffset val="100"/>
      </c:catAx>
      <c:valAx>
        <c:axId val="190382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29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LICEO MONTELLA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DF:517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9525"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D9C-4481-BE81-E7000C8F300F}"/>
              </c:ext>
            </c:extLst>
          </c:dPt>
          <c:dPt>
            <c:idx val="1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D9C-4481-BE81-E7000C8F300F}"/>
              </c:ext>
            </c:extLst>
          </c:dPt>
          <c:dPt>
            <c:idx val="2"/>
            <c:spPr>
              <a:solidFill>
                <a:srgbClr val="C00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D9C-4481-BE81-E7000C8F300F}"/>
              </c:ext>
            </c:extLst>
          </c:dPt>
          <c:dLbls>
            <c:dLbl>
              <c:idx val="0"/>
              <c:layout>
                <c:manualLayout>
                  <c:x val="-0.14765113735783031"/>
                  <c:y val="-4.3768226888305645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D9C-4481-BE81-E7000C8F300F}"/>
                </c:ext>
              </c:extLst>
            </c:dLbl>
            <c:dLbl>
              <c:idx val="1"/>
              <c:layout>
                <c:manualLayout>
                  <c:x val="0.12714249781277343"/>
                  <c:y val="-4.15948527267424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D9C-4481-BE81-E7000C8F300F}"/>
                </c:ext>
              </c:extLst>
            </c:dLbl>
            <c:dLbl>
              <c:idx val="2"/>
              <c:layout>
                <c:manualLayout>
                  <c:x val="9.2231517935258078E-2"/>
                  <c:y val="0.16611220472440946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D9C-4481-BE81-E7000C8F30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Foglio1!$C$18:$E$18</c:f>
              <c:strCache>
                <c:ptCount val="3"/>
                <c:pt idx="0">
                  <c:v>SUPERATI</c:v>
                </c:pt>
                <c:pt idx="1">
                  <c:v>PARZIAL.NTE SUPERATI</c:v>
                </c:pt>
                <c:pt idx="2">
                  <c:v>NON SUPERATI</c:v>
                </c:pt>
              </c:strCache>
            </c:strRef>
          </c:cat>
          <c:val>
            <c:numRef>
              <c:f>Foglio1!$C$38:$E$38</c:f>
              <c:numCache>
                <c:formatCode>General</c:formatCode>
                <c:ptCount val="3"/>
                <c:pt idx="0">
                  <c:v>261</c:v>
                </c:pt>
                <c:pt idx="1">
                  <c:v>153</c:v>
                </c:pt>
                <c:pt idx="2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9C-4481-BE81-E7000C8F300F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19050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IPIA-ITIS MONTELLA- classi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Foglio1!$C$41</c:f>
              <c:strCache>
                <c:ptCount val="1"/>
                <c:pt idx="0">
                  <c:v>SUPERATI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580000"/>
              </a:solidFill>
            </a:ln>
            <a:effectLst/>
          </c:spPr>
          <c:dLbls>
            <c:dLbl>
              <c:idx val="0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40-4D23-8673-868672169DF2}"/>
                </c:ext>
              </c:extLst>
            </c:dLbl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40-4D23-8673-868672169DF2}"/>
                </c:ext>
              </c:extLst>
            </c:dLbl>
            <c:dLbl>
              <c:idx val="2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40-4D23-8673-868672169DF2}"/>
                </c:ext>
              </c:extLst>
            </c:dLbl>
            <c:dLbl>
              <c:idx val="4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40-4D23-8673-868672169DF2}"/>
                </c:ext>
              </c:extLst>
            </c:dLbl>
            <c:dLbl>
              <c:idx val="5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40-4D23-8673-868672169DF2}"/>
                </c:ext>
              </c:extLst>
            </c:dLbl>
            <c:dLbl>
              <c:idx val="8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40-4D23-8673-868672169DF2}"/>
                </c:ext>
              </c:extLst>
            </c:dLbl>
            <c:dLbl>
              <c:idx val="10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E40-4D23-8673-868672169DF2}"/>
                </c:ext>
              </c:extLst>
            </c:dLbl>
            <c:dLbl>
              <c:idx val="12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E40-4D23-8673-868672169DF2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Foglio1!$B$42:$B$54</c:f>
              <c:strCache>
                <c:ptCount val="13"/>
                <c:pt idx="0">
                  <c:v>IIIA</c:v>
                </c:pt>
                <c:pt idx="1">
                  <c:v>IVA</c:v>
                </c:pt>
                <c:pt idx="2">
                  <c:v>VA</c:v>
                </c:pt>
                <c:pt idx="3">
                  <c:v>IB</c:v>
                </c:pt>
                <c:pt idx="4">
                  <c:v>IIC</c:v>
                </c:pt>
                <c:pt idx="5">
                  <c:v>IIIC</c:v>
                </c:pt>
                <c:pt idx="6">
                  <c:v>IVC</c:v>
                </c:pt>
                <c:pt idx="7">
                  <c:v>VC</c:v>
                </c:pt>
                <c:pt idx="8">
                  <c:v>ID</c:v>
                </c:pt>
                <c:pt idx="9">
                  <c:v>IID</c:v>
                </c:pt>
                <c:pt idx="10">
                  <c:v>IIID</c:v>
                </c:pt>
                <c:pt idx="11">
                  <c:v>IVD</c:v>
                </c:pt>
                <c:pt idx="12">
                  <c:v>VD</c:v>
                </c:pt>
              </c:strCache>
            </c:strRef>
          </c:cat>
          <c:val>
            <c:numRef>
              <c:f>Foglio1!$C$42:$C$54</c:f>
              <c:numCache>
                <c:formatCode>General</c:formatCode>
                <c:ptCount val="13"/>
                <c:pt idx="0">
                  <c:v>8</c:v>
                </c:pt>
                <c:pt idx="1">
                  <c:v>12</c:v>
                </c:pt>
                <c:pt idx="2">
                  <c:v>3</c:v>
                </c:pt>
                <c:pt idx="3">
                  <c:v>7</c:v>
                </c:pt>
                <c:pt idx="4">
                  <c:v>30</c:v>
                </c:pt>
                <c:pt idx="5">
                  <c:v>20</c:v>
                </c:pt>
                <c:pt idx="6">
                  <c:v>14</c:v>
                </c:pt>
                <c:pt idx="7">
                  <c:v>4</c:v>
                </c:pt>
                <c:pt idx="8">
                  <c:v>34</c:v>
                </c:pt>
                <c:pt idx="9">
                  <c:v>45</c:v>
                </c:pt>
                <c:pt idx="10">
                  <c:v>39</c:v>
                </c:pt>
                <c:pt idx="11">
                  <c:v>40</c:v>
                </c:pt>
                <c:pt idx="1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BF-41FE-B164-785659901D64}"/>
            </c:ext>
          </c:extLst>
        </c:ser>
        <c:ser>
          <c:idx val="1"/>
          <c:order val="1"/>
          <c:tx>
            <c:strRef>
              <c:f>Foglio1!$D$41</c:f>
              <c:strCache>
                <c:ptCount val="1"/>
                <c:pt idx="0">
                  <c:v>PARZIAL.NTE SUPERATI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Foglio1!$B$42:$B$54</c:f>
              <c:strCache>
                <c:ptCount val="13"/>
                <c:pt idx="0">
                  <c:v>IIIA</c:v>
                </c:pt>
                <c:pt idx="1">
                  <c:v>IVA</c:v>
                </c:pt>
                <c:pt idx="2">
                  <c:v>VA</c:v>
                </c:pt>
                <c:pt idx="3">
                  <c:v>IB</c:v>
                </c:pt>
                <c:pt idx="4">
                  <c:v>IIC</c:v>
                </c:pt>
                <c:pt idx="5">
                  <c:v>IIIC</c:v>
                </c:pt>
                <c:pt idx="6">
                  <c:v>IVC</c:v>
                </c:pt>
                <c:pt idx="7">
                  <c:v>VC</c:v>
                </c:pt>
                <c:pt idx="8">
                  <c:v>ID</c:v>
                </c:pt>
                <c:pt idx="9">
                  <c:v>IID</c:v>
                </c:pt>
                <c:pt idx="10">
                  <c:v>IIID</c:v>
                </c:pt>
                <c:pt idx="11">
                  <c:v>IVD</c:v>
                </c:pt>
                <c:pt idx="12">
                  <c:v>VD</c:v>
                </c:pt>
              </c:strCache>
            </c:strRef>
          </c:cat>
          <c:val>
            <c:numRef>
              <c:f>Foglio1!$D$42:$D$54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22</c:v>
                </c:pt>
                <c:pt idx="9">
                  <c:v>13</c:v>
                </c:pt>
                <c:pt idx="10">
                  <c:v>14</c:v>
                </c:pt>
                <c:pt idx="11">
                  <c:v>5</c:v>
                </c:pt>
                <c:pt idx="1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BF-41FE-B164-785659901D64}"/>
            </c:ext>
          </c:extLst>
        </c:ser>
        <c:ser>
          <c:idx val="2"/>
          <c:order val="2"/>
          <c:tx>
            <c:strRef>
              <c:f>Foglio1!$E$41</c:f>
              <c:strCache>
                <c:ptCount val="1"/>
                <c:pt idx="0">
                  <c:v>NON SUPERATI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58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Foglio1!$B$42:$B$54</c:f>
              <c:strCache>
                <c:ptCount val="13"/>
                <c:pt idx="0">
                  <c:v>IIIA</c:v>
                </c:pt>
                <c:pt idx="1">
                  <c:v>IVA</c:v>
                </c:pt>
                <c:pt idx="2">
                  <c:v>VA</c:v>
                </c:pt>
                <c:pt idx="3">
                  <c:v>IB</c:v>
                </c:pt>
                <c:pt idx="4">
                  <c:v>IIC</c:v>
                </c:pt>
                <c:pt idx="5">
                  <c:v>IIIC</c:v>
                </c:pt>
                <c:pt idx="6">
                  <c:v>IVC</c:v>
                </c:pt>
                <c:pt idx="7">
                  <c:v>VC</c:v>
                </c:pt>
                <c:pt idx="8">
                  <c:v>ID</c:v>
                </c:pt>
                <c:pt idx="9">
                  <c:v>IID</c:v>
                </c:pt>
                <c:pt idx="10">
                  <c:v>IIID</c:v>
                </c:pt>
                <c:pt idx="11">
                  <c:v>IVD</c:v>
                </c:pt>
                <c:pt idx="12">
                  <c:v>VD</c:v>
                </c:pt>
              </c:strCache>
            </c:strRef>
          </c:cat>
          <c:val>
            <c:numRef>
              <c:f>Foglio1!$E$42:$E$54</c:f>
              <c:numCache>
                <c:formatCode>General</c:formatCode>
                <c:ptCount val="13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16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27</c:v>
                </c:pt>
                <c:pt idx="9">
                  <c:v>24</c:v>
                </c:pt>
                <c:pt idx="10">
                  <c:v>18</c:v>
                </c:pt>
                <c:pt idx="11">
                  <c:v>13</c:v>
                </c:pt>
                <c:pt idx="1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BF-41FE-B164-785659901D64}"/>
            </c:ext>
          </c:extLst>
        </c:ser>
        <c:dLbls/>
        <c:axId val="190566784"/>
        <c:axId val="190568320"/>
      </c:barChart>
      <c:catAx>
        <c:axId val="1905667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568320"/>
        <c:crosses val="autoZero"/>
        <c:auto val="1"/>
        <c:lblAlgn val="ctr"/>
        <c:lblOffset val="100"/>
      </c:catAx>
      <c:valAx>
        <c:axId val="190568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566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LICEO NUSCO -riassuntivo</a:t>
            </a: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DF:63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Foglio1!$C$5</c:f>
              <c:strCache>
                <c:ptCount val="1"/>
                <c:pt idx="0">
                  <c:v>SUPERATI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Foglio1!$C$11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1E-44E6-A82F-12EB989B635D}"/>
            </c:ext>
          </c:extLst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PARZIAL.NTE SUPERATI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Foglio1!$D$11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1E-44E6-A82F-12EB989B635D}"/>
            </c:ext>
          </c:extLst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NON SUPERATI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Foglio1!$E$11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1E-44E6-A82F-12EB989B635D}"/>
            </c:ext>
          </c:extLst>
        </c:ser>
        <c:dLbls>
          <c:showVal val="1"/>
        </c:dLbls>
        <c:overlap val="-25"/>
        <c:axId val="190478976"/>
        <c:axId val="190493056"/>
      </c:barChart>
      <c:catAx>
        <c:axId val="190478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493056"/>
        <c:crosses val="autoZero"/>
        <c:auto val="1"/>
        <c:lblAlgn val="ctr"/>
        <c:lblOffset val="100"/>
      </c:catAx>
      <c:valAx>
        <c:axId val="19049305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9047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>
                <a:solidFill>
                  <a:sysClr val="windowText" lastClr="000000"/>
                </a:solidFill>
              </a:rPr>
              <a:t>ITIS</a:t>
            </a:r>
            <a:r>
              <a:rPr lang="it-IT" b="1" baseline="0">
                <a:solidFill>
                  <a:sysClr val="windowText" lastClr="000000"/>
                </a:solidFill>
              </a:rPr>
              <a:t> -CPIA BAGNOLI-riassuntivo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 baseline="0">
                <a:solidFill>
                  <a:sysClr val="windowText" lastClr="000000"/>
                </a:solidFill>
              </a:rPr>
              <a:t>DF:184</a:t>
            </a:r>
            <a:endParaRPr lang="it-IT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Foglio1!$C$58</c:f>
              <c:strCache>
                <c:ptCount val="1"/>
                <c:pt idx="0">
                  <c:v>SUPERATI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Foglio1!$C$66</c:f>
              <c:numCache>
                <c:formatCode>General</c:formatCode>
                <c:ptCount val="1"/>
                <c:pt idx="0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22-4020-BF03-FFCABBC3243F}"/>
            </c:ext>
          </c:extLst>
        </c:ser>
        <c:ser>
          <c:idx val="1"/>
          <c:order val="1"/>
          <c:tx>
            <c:strRef>
              <c:f>Foglio1!$D$58</c:f>
              <c:strCache>
                <c:ptCount val="1"/>
                <c:pt idx="0">
                  <c:v>PARZIAL.NTE SUPERATI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dPt>
            <c:idx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622-4020-BF03-FFCABBC324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Foglio1!$D$66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22-4020-BF03-FFCABBC3243F}"/>
            </c:ext>
          </c:extLst>
        </c:ser>
        <c:ser>
          <c:idx val="2"/>
          <c:order val="2"/>
          <c:tx>
            <c:strRef>
              <c:f>Foglio1!$E$58</c:f>
              <c:strCache>
                <c:ptCount val="1"/>
                <c:pt idx="0">
                  <c:v>NON SUPERATI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  <a:effectLst/>
          </c:spPr>
          <c:dLbls>
            <c:dLbl>
              <c:idx val="0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622-4020-BF03-FFCABBC3243F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Foglio1!$E$66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22-4020-BF03-FFCABBC3243F}"/>
            </c:ext>
          </c:extLst>
        </c:ser>
        <c:dLbls/>
        <c:gapWidth val="219"/>
        <c:overlap val="-27"/>
        <c:axId val="190694528"/>
        <c:axId val="190696064"/>
      </c:barChart>
      <c:catAx>
        <c:axId val="190694528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190696064"/>
        <c:crosses val="autoZero"/>
        <c:auto val="1"/>
        <c:lblAlgn val="ctr"/>
        <c:lblOffset val="100"/>
      </c:catAx>
      <c:valAx>
        <c:axId val="190696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69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LICEO NUSCO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Foglio1!$C$5</c:f>
              <c:strCache>
                <c:ptCount val="1"/>
                <c:pt idx="0">
                  <c:v>SUPERATI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Foglio1!$B$6:$B$10</c:f>
              <c:strCache>
                <c:ptCount val="5"/>
                <c:pt idx="0">
                  <c:v>IA</c:v>
                </c:pt>
                <c:pt idx="1">
                  <c:v>IIA</c:v>
                </c:pt>
                <c:pt idx="2">
                  <c:v>IIIA</c:v>
                </c:pt>
                <c:pt idx="3">
                  <c:v>IVA</c:v>
                </c:pt>
                <c:pt idx="4">
                  <c:v>VA</c:v>
                </c:pt>
              </c:strCache>
            </c:strRef>
          </c:cat>
          <c:val>
            <c:numRef>
              <c:f>Foglio1!$C$6:$C$10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E7-4BCC-809E-FDD281E17A84}"/>
            </c:ext>
          </c:extLst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PARZIAL.NTE SUPERATI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Foglio1!$B$6:$B$10</c:f>
              <c:strCache>
                <c:ptCount val="5"/>
                <c:pt idx="0">
                  <c:v>IA</c:v>
                </c:pt>
                <c:pt idx="1">
                  <c:v>IIA</c:v>
                </c:pt>
                <c:pt idx="2">
                  <c:v>IIIA</c:v>
                </c:pt>
                <c:pt idx="3">
                  <c:v>IVA</c:v>
                </c:pt>
                <c:pt idx="4">
                  <c:v>VA</c:v>
                </c:pt>
              </c:strCache>
            </c:strRef>
          </c:cat>
          <c:val>
            <c:numRef>
              <c:f>Foglio1!$D$6:$D$10</c:f>
              <c:numCache>
                <c:formatCode>General</c:formatCode>
                <c:ptCount val="5"/>
                <c:pt idx="0">
                  <c:v>2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E7-4BCC-809E-FDD281E17A84}"/>
            </c:ext>
          </c:extLst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NON SUPERATI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Foglio1!$B$6:$B$10</c:f>
              <c:strCache>
                <c:ptCount val="5"/>
                <c:pt idx="0">
                  <c:v>IA</c:v>
                </c:pt>
                <c:pt idx="1">
                  <c:v>IIA</c:v>
                </c:pt>
                <c:pt idx="2">
                  <c:v>IIIA</c:v>
                </c:pt>
                <c:pt idx="3">
                  <c:v>IVA</c:v>
                </c:pt>
                <c:pt idx="4">
                  <c:v>VA</c:v>
                </c:pt>
              </c:strCache>
            </c:strRef>
          </c:cat>
          <c:val>
            <c:numRef>
              <c:f>Foglio1!$E$6:$E$10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E7-4BCC-809E-FDD281E17A84}"/>
            </c:ext>
          </c:extLst>
        </c:ser>
        <c:dLbls/>
        <c:axId val="171909504"/>
        <c:axId val="171911040"/>
      </c:barChart>
      <c:catAx>
        <c:axId val="1719095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911040"/>
        <c:crosses val="autoZero"/>
        <c:auto val="1"/>
        <c:lblAlgn val="ctr"/>
        <c:lblOffset val="100"/>
      </c:catAx>
      <c:valAx>
        <c:axId val="1719110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909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LICEO MONTELLA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DF: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9525"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D9C-4481-BE81-E7000C8F300F}"/>
              </c:ext>
            </c:extLst>
          </c:dPt>
          <c:dPt>
            <c:idx val="1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D9C-4481-BE81-E7000C8F300F}"/>
              </c:ext>
            </c:extLst>
          </c:dPt>
          <c:dPt>
            <c:idx val="2"/>
            <c:spPr>
              <a:solidFill>
                <a:srgbClr val="C00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D9C-4481-BE81-E7000C8F300F}"/>
              </c:ext>
            </c:extLst>
          </c:dPt>
          <c:dLbls>
            <c:dLbl>
              <c:idx val="0"/>
              <c:layout>
                <c:manualLayout>
                  <c:x val="-0.14765113735783031"/>
                  <c:y val="-4.3768226888305645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D9C-4481-BE81-E7000C8F300F}"/>
                </c:ext>
              </c:extLst>
            </c:dLbl>
            <c:dLbl>
              <c:idx val="1"/>
              <c:layout>
                <c:manualLayout>
                  <c:x val="0.12714249781277343"/>
                  <c:y val="-4.15948527267424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D9C-4481-BE81-E7000C8F300F}"/>
                </c:ext>
              </c:extLst>
            </c:dLbl>
            <c:dLbl>
              <c:idx val="2"/>
              <c:layout>
                <c:manualLayout>
                  <c:x val="9.2231517935258078E-2"/>
                  <c:y val="0.16611220472440946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D9C-4481-BE81-E7000C8F30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Foglio1!$C$18:$E$18</c:f>
              <c:strCache>
                <c:ptCount val="3"/>
                <c:pt idx="0">
                  <c:v>SUPERATI</c:v>
                </c:pt>
                <c:pt idx="1">
                  <c:v>PARZIAL.NTE SUPERATI</c:v>
                </c:pt>
                <c:pt idx="2">
                  <c:v>NON SUPERATI</c:v>
                </c:pt>
              </c:strCache>
            </c:strRef>
          </c:cat>
          <c:val>
            <c:numRef>
              <c:f>Foglio1!$C$38:$E$38</c:f>
              <c:numCache>
                <c:formatCode>General</c:formatCode>
                <c:ptCount val="3"/>
                <c:pt idx="0">
                  <c:v>261</c:v>
                </c:pt>
                <c:pt idx="1">
                  <c:v>153</c:v>
                </c:pt>
                <c:pt idx="2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9C-4481-BE81-E7000C8F300F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19050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600" b="1">
                <a:solidFill>
                  <a:sysClr val="windowText" lastClr="000000"/>
                </a:solidFill>
              </a:rPr>
              <a:t>IPIA-ITIS</a:t>
            </a:r>
            <a:r>
              <a:rPr lang="it-IT" sz="1600" b="1" baseline="0">
                <a:solidFill>
                  <a:sysClr val="windowText" lastClr="000000"/>
                </a:solidFill>
              </a:rPr>
              <a:t> MONTELLA   riassuntivo</a:t>
            </a:r>
          </a:p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600" b="1" baseline="0">
                <a:solidFill>
                  <a:sysClr val="windowText" lastClr="000000"/>
                </a:solidFill>
              </a:rPr>
              <a:t>tot DF:490</a:t>
            </a:r>
            <a:endParaRPr lang="it-IT" sz="1600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9525"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39F-47CF-8F93-E75332F12C18}"/>
              </c:ext>
            </c:extLst>
          </c:dPt>
          <c:dPt>
            <c:idx val="1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9F-47CF-8F93-E75332F12C18}"/>
              </c:ext>
            </c:extLst>
          </c:dPt>
          <c:dPt>
            <c:idx val="2"/>
            <c:spPr>
              <a:solidFill>
                <a:srgbClr val="C00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39F-47CF-8F93-E75332F12C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Foglio1!$C$41:$E$41</c:f>
              <c:strCache>
                <c:ptCount val="3"/>
                <c:pt idx="0">
                  <c:v>SUPERATI</c:v>
                </c:pt>
                <c:pt idx="1">
                  <c:v>PARZIAL.NTE SUPERATI</c:v>
                </c:pt>
                <c:pt idx="2">
                  <c:v>NON SUPERATI</c:v>
                </c:pt>
              </c:strCache>
            </c:strRef>
          </c:cat>
          <c:val>
            <c:numRef>
              <c:f>Foglio1!$C$55:$E$55</c:f>
              <c:numCache>
                <c:formatCode>General</c:formatCode>
                <c:ptCount val="3"/>
                <c:pt idx="0">
                  <c:v>266</c:v>
                </c:pt>
                <c:pt idx="1">
                  <c:v>85</c:v>
                </c:pt>
                <c:pt idx="2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9F-47CF-8F93-E75332F12C18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2000" b="1">
                <a:solidFill>
                  <a:sysClr val="windowText" lastClr="000000"/>
                </a:solidFill>
              </a:rPr>
              <a:t>ITIS</a:t>
            </a:r>
            <a:r>
              <a:rPr lang="it-IT" sz="2000" b="1" baseline="0">
                <a:solidFill>
                  <a:sysClr val="windowText" lastClr="000000"/>
                </a:solidFill>
              </a:rPr>
              <a:t> BAGNOLI-CPIA</a:t>
            </a:r>
            <a:endParaRPr lang="it-IT" sz="2000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Foglio1!$C$58</c:f>
              <c:strCache>
                <c:ptCount val="1"/>
                <c:pt idx="0">
                  <c:v>SUPERATI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Foglio1!$B$59:$B$65</c:f>
              <c:strCache>
                <c:ptCount val="7"/>
                <c:pt idx="0">
                  <c:v>IA</c:v>
                </c:pt>
                <c:pt idx="1">
                  <c:v>IIA</c:v>
                </c:pt>
                <c:pt idx="2">
                  <c:v>IIIA</c:v>
                </c:pt>
                <c:pt idx="3">
                  <c:v>IVA</c:v>
                </c:pt>
                <c:pt idx="4">
                  <c:v>VA</c:v>
                </c:pt>
                <c:pt idx="5">
                  <c:v>III-IVSER</c:v>
                </c:pt>
                <c:pt idx="6">
                  <c:v>V SER</c:v>
                </c:pt>
              </c:strCache>
            </c:strRef>
          </c:cat>
          <c:val>
            <c:numRef>
              <c:f>Foglio1!$C$59:$C$65</c:f>
              <c:numCache>
                <c:formatCode>General</c:formatCode>
                <c:ptCount val="7"/>
                <c:pt idx="0">
                  <c:v>13</c:v>
                </c:pt>
                <c:pt idx="1">
                  <c:v>13</c:v>
                </c:pt>
                <c:pt idx="2">
                  <c:v>67</c:v>
                </c:pt>
                <c:pt idx="3">
                  <c:v>24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A4-47D4-BFC6-B590F02FB465}"/>
            </c:ext>
          </c:extLst>
        </c:ser>
        <c:ser>
          <c:idx val="1"/>
          <c:order val="1"/>
          <c:tx>
            <c:strRef>
              <c:f>Foglio1!$D$58</c:f>
              <c:strCache>
                <c:ptCount val="1"/>
                <c:pt idx="0">
                  <c:v>PARZIAL.NTE SUPERATI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Foglio1!$B$59:$B$65</c:f>
              <c:strCache>
                <c:ptCount val="7"/>
                <c:pt idx="0">
                  <c:v>IA</c:v>
                </c:pt>
                <c:pt idx="1">
                  <c:v>IIA</c:v>
                </c:pt>
                <c:pt idx="2">
                  <c:v>IIIA</c:v>
                </c:pt>
                <c:pt idx="3">
                  <c:v>IVA</c:v>
                </c:pt>
                <c:pt idx="4">
                  <c:v>VA</c:v>
                </c:pt>
                <c:pt idx="5">
                  <c:v>III-IVSER</c:v>
                </c:pt>
                <c:pt idx="6">
                  <c:v>V SER</c:v>
                </c:pt>
              </c:strCache>
            </c:strRef>
          </c:cat>
          <c:val>
            <c:numRef>
              <c:f>Foglio1!$D$59:$D$65</c:f>
              <c:numCache>
                <c:formatCode>General</c:formatCode>
                <c:ptCount val="7"/>
                <c:pt idx="0">
                  <c:v>0</c:v>
                </c:pt>
                <c:pt idx="1">
                  <c:v>9</c:v>
                </c:pt>
                <c:pt idx="2">
                  <c:v>14</c:v>
                </c:pt>
                <c:pt idx="3">
                  <c:v>19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A4-47D4-BFC6-B590F02FB465}"/>
            </c:ext>
          </c:extLst>
        </c:ser>
        <c:ser>
          <c:idx val="2"/>
          <c:order val="2"/>
          <c:tx>
            <c:strRef>
              <c:f>Foglio1!$E$58</c:f>
              <c:strCache>
                <c:ptCount val="1"/>
                <c:pt idx="0">
                  <c:v>NON SUPERATI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3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A4-47D4-BFC6-B590F02FB4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Foglio1!$B$59:$B$65</c:f>
              <c:strCache>
                <c:ptCount val="7"/>
                <c:pt idx="0">
                  <c:v>IA</c:v>
                </c:pt>
                <c:pt idx="1">
                  <c:v>IIA</c:v>
                </c:pt>
                <c:pt idx="2">
                  <c:v>IIIA</c:v>
                </c:pt>
                <c:pt idx="3">
                  <c:v>IVA</c:v>
                </c:pt>
                <c:pt idx="4">
                  <c:v>VA</c:v>
                </c:pt>
                <c:pt idx="5">
                  <c:v>III-IVSER</c:v>
                </c:pt>
                <c:pt idx="6">
                  <c:v>V SER</c:v>
                </c:pt>
              </c:strCache>
            </c:strRef>
          </c:cat>
          <c:val>
            <c:numRef>
              <c:f>Foglio1!$E$59:$E$65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A4-47D4-BFC6-B590F02FB465}"/>
            </c:ext>
          </c:extLst>
        </c:ser>
        <c:dLbls/>
        <c:axId val="188787328"/>
        <c:axId val="188797312"/>
      </c:barChart>
      <c:catAx>
        <c:axId val="1887873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797312"/>
        <c:crosses val="autoZero"/>
        <c:auto val="1"/>
        <c:lblAlgn val="ctr"/>
        <c:lblOffset val="100"/>
      </c:catAx>
      <c:valAx>
        <c:axId val="1887973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787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>
                <a:solidFill>
                  <a:sysClr val="windowText" lastClr="000000"/>
                </a:solidFill>
              </a:rPr>
              <a:t>ITIS BAGNOLI-CPIA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>
                <a:solidFill>
                  <a:sysClr val="windowText" lastClr="000000"/>
                </a:solidFill>
              </a:rPr>
              <a:t>DF:184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9525"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943-4357-93E4-BB9A144794B8}"/>
              </c:ext>
            </c:extLst>
          </c:dPt>
          <c:dPt>
            <c:idx val="1"/>
            <c:spPr>
              <a:solidFill>
                <a:srgbClr val="FFC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943-4357-93E4-BB9A144794B8}"/>
              </c:ext>
            </c:extLst>
          </c:dPt>
          <c:dPt>
            <c:idx val="2"/>
            <c:spPr>
              <a:solidFill>
                <a:srgbClr val="C00000"/>
              </a:solidFill>
              <a:ln w="952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943-4357-93E4-BB9A144794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Foglio1!$C$58:$E$58</c:f>
              <c:strCache>
                <c:ptCount val="3"/>
                <c:pt idx="0">
                  <c:v>SUPERATI</c:v>
                </c:pt>
                <c:pt idx="1">
                  <c:v>PARZIAL.NTE SUPERATI</c:v>
                </c:pt>
                <c:pt idx="2">
                  <c:v>NON SUPERATI</c:v>
                </c:pt>
              </c:strCache>
            </c:strRef>
          </c:cat>
          <c:val>
            <c:numRef>
              <c:f>Foglio1!$C$66:$E$66</c:f>
              <c:numCache>
                <c:formatCode>General</c:formatCode>
                <c:ptCount val="3"/>
                <c:pt idx="0">
                  <c:v>124</c:v>
                </c:pt>
                <c:pt idx="1">
                  <c:v>44</c:v>
                </c:pt>
                <c:pt idx="2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3-4357-93E4-BB9A144794B8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Alunni DSA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Foglio1!$C$88</c:f>
              <c:strCache>
                <c:ptCount val="1"/>
                <c:pt idx="0">
                  <c:v>SUPERATI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Foglio1!$C$89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8A-47C8-981C-3B9A70A6FD95}"/>
            </c:ext>
          </c:extLst>
        </c:ser>
        <c:ser>
          <c:idx val="1"/>
          <c:order val="1"/>
          <c:tx>
            <c:strRef>
              <c:f>Foglio1!$D$88</c:f>
              <c:strCache>
                <c:ptCount val="1"/>
                <c:pt idx="0">
                  <c:v>PARZIAL.NTE SUPERATI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Foglio1!$D$89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8A-47C8-981C-3B9A70A6FD95}"/>
            </c:ext>
          </c:extLst>
        </c:ser>
        <c:ser>
          <c:idx val="2"/>
          <c:order val="2"/>
          <c:tx>
            <c:strRef>
              <c:f>Foglio1!$E$88</c:f>
              <c:strCache>
                <c:ptCount val="1"/>
                <c:pt idx="0">
                  <c:v>NON SUPERATI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Foglio1!$E$89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8A-47C8-981C-3B9A70A6FD95}"/>
            </c:ext>
          </c:extLst>
        </c:ser>
        <c:dLbls>
          <c:showVal val="1"/>
        </c:dLbls>
        <c:overlap val="-25"/>
        <c:axId val="189990784"/>
        <c:axId val="189992320"/>
      </c:barChart>
      <c:catAx>
        <c:axId val="1899907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992320"/>
        <c:crosses val="autoZero"/>
        <c:auto val="1"/>
        <c:lblAlgn val="ctr"/>
        <c:lblOffset val="100"/>
      </c:catAx>
      <c:valAx>
        <c:axId val="18999232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8999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  <a:ln w="3175"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2D05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B1-41D0-9ADA-EE651811E632}"/>
              </c:ext>
            </c:extLst>
          </c:dPt>
          <c:dPt>
            <c:idx val="1"/>
            <c:spPr>
              <a:solidFill>
                <a:srgbClr val="FFC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C5C-4F61-B901-4F79CC04A05D}"/>
              </c:ext>
            </c:extLst>
          </c:dPt>
          <c:dPt>
            <c:idx val="2"/>
            <c:spPr>
              <a:solidFill>
                <a:srgbClr val="C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C5C-4F61-B901-4F79CC04A0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Foglio1!$C$88:$E$88</c:f>
              <c:strCache>
                <c:ptCount val="3"/>
                <c:pt idx="0">
                  <c:v>SUPERATI</c:v>
                </c:pt>
                <c:pt idx="1">
                  <c:v>PARZIAL.NTE SUPERATI</c:v>
                </c:pt>
                <c:pt idx="2">
                  <c:v>NON SUPERATI</c:v>
                </c:pt>
              </c:strCache>
            </c:strRef>
          </c:cat>
          <c:val>
            <c:numRef>
              <c:f>Foglio1!$C$89:$E$89</c:f>
              <c:numCache>
                <c:formatCode>General</c:formatCode>
                <c:ptCount val="3"/>
                <c:pt idx="0">
                  <c:v>23</c:v>
                </c:pt>
                <c:pt idx="1">
                  <c:v>9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5C-4F61-B901-4F79CC04A05D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800" b="1">
                <a:solidFill>
                  <a:sysClr val="windowText" lastClr="000000"/>
                </a:solidFill>
              </a:rPr>
              <a:t>LICEO</a:t>
            </a:r>
            <a:r>
              <a:rPr lang="it-IT" sz="1800" b="1" baseline="0">
                <a:solidFill>
                  <a:sysClr val="windowText" lastClr="000000"/>
                </a:solidFill>
              </a:rPr>
              <a:t> MONTELLA-classi</a:t>
            </a:r>
            <a:endParaRPr lang="it-IT" sz="1800" b="1">
              <a:solidFill>
                <a:sysClr val="windowText" lastClr="000000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Foglio1!$C$18</c:f>
              <c:strCache>
                <c:ptCount val="1"/>
                <c:pt idx="0">
                  <c:v>SUPERATI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Foglio1!$B$19:$B$37</c:f>
              <c:strCache>
                <c:ptCount val="19"/>
                <c:pt idx="0">
                  <c:v>IA</c:v>
                </c:pt>
                <c:pt idx="1">
                  <c:v>IIA</c:v>
                </c:pt>
                <c:pt idx="2">
                  <c:v>IIIA</c:v>
                </c:pt>
                <c:pt idx="3">
                  <c:v>IVA</c:v>
                </c:pt>
                <c:pt idx="4">
                  <c:v>VA</c:v>
                </c:pt>
                <c:pt idx="5">
                  <c:v>IB</c:v>
                </c:pt>
                <c:pt idx="6">
                  <c:v>IIB</c:v>
                </c:pt>
                <c:pt idx="7">
                  <c:v>IIIB</c:v>
                </c:pt>
                <c:pt idx="8">
                  <c:v>IVB</c:v>
                </c:pt>
                <c:pt idx="9">
                  <c:v>VB</c:v>
                </c:pt>
                <c:pt idx="10">
                  <c:v>VC</c:v>
                </c:pt>
                <c:pt idx="11">
                  <c:v>ID</c:v>
                </c:pt>
                <c:pt idx="12">
                  <c:v>IID</c:v>
                </c:pt>
                <c:pt idx="13">
                  <c:v>IIID</c:v>
                </c:pt>
                <c:pt idx="14">
                  <c:v>IVD</c:v>
                </c:pt>
                <c:pt idx="15">
                  <c:v>VD</c:v>
                </c:pt>
                <c:pt idx="16">
                  <c:v>IE</c:v>
                </c:pt>
                <c:pt idx="17">
                  <c:v>IIE</c:v>
                </c:pt>
                <c:pt idx="18">
                  <c:v>IIIE</c:v>
                </c:pt>
              </c:strCache>
            </c:strRef>
          </c:cat>
          <c:val>
            <c:numRef>
              <c:f>Foglio1!$C$19:$C$37</c:f>
              <c:numCache>
                <c:formatCode>General</c:formatCode>
                <c:ptCount val="19"/>
                <c:pt idx="0">
                  <c:v>6</c:v>
                </c:pt>
                <c:pt idx="1">
                  <c:v>10</c:v>
                </c:pt>
                <c:pt idx="2">
                  <c:v>3</c:v>
                </c:pt>
                <c:pt idx="3">
                  <c:v>16</c:v>
                </c:pt>
                <c:pt idx="4">
                  <c:v>32</c:v>
                </c:pt>
                <c:pt idx="5">
                  <c:v>20</c:v>
                </c:pt>
                <c:pt idx="6">
                  <c:v>11</c:v>
                </c:pt>
                <c:pt idx="7">
                  <c:v>16</c:v>
                </c:pt>
                <c:pt idx="8">
                  <c:v>29</c:v>
                </c:pt>
                <c:pt idx="9">
                  <c:v>13</c:v>
                </c:pt>
                <c:pt idx="10">
                  <c:v>3</c:v>
                </c:pt>
                <c:pt idx="11">
                  <c:v>4</c:v>
                </c:pt>
                <c:pt idx="12">
                  <c:v>19</c:v>
                </c:pt>
                <c:pt idx="13">
                  <c:v>12</c:v>
                </c:pt>
                <c:pt idx="14">
                  <c:v>14</c:v>
                </c:pt>
                <c:pt idx="15">
                  <c:v>0</c:v>
                </c:pt>
                <c:pt idx="16">
                  <c:v>17</c:v>
                </c:pt>
                <c:pt idx="17">
                  <c:v>12</c:v>
                </c:pt>
                <c:pt idx="18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07-4C7E-AE18-429A37363E57}"/>
            </c:ext>
          </c:extLst>
        </c:ser>
        <c:ser>
          <c:idx val="1"/>
          <c:order val="1"/>
          <c:tx>
            <c:strRef>
              <c:f>Foglio1!$D$18</c:f>
              <c:strCache>
                <c:ptCount val="1"/>
                <c:pt idx="0">
                  <c:v>PARZIAL.NTE SUPERATI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Foglio1!$B$19:$B$37</c:f>
              <c:strCache>
                <c:ptCount val="19"/>
                <c:pt idx="0">
                  <c:v>IA</c:v>
                </c:pt>
                <c:pt idx="1">
                  <c:v>IIA</c:v>
                </c:pt>
                <c:pt idx="2">
                  <c:v>IIIA</c:v>
                </c:pt>
                <c:pt idx="3">
                  <c:v>IVA</c:v>
                </c:pt>
                <c:pt idx="4">
                  <c:v>VA</c:v>
                </c:pt>
                <c:pt idx="5">
                  <c:v>IB</c:v>
                </c:pt>
                <c:pt idx="6">
                  <c:v>IIB</c:v>
                </c:pt>
                <c:pt idx="7">
                  <c:v>IIIB</c:v>
                </c:pt>
                <c:pt idx="8">
                  <c:v>IVB</c:v>
                </c:pt>
                <c:pt idx="9">
                  <c:v>VB</c:v>
                </c:pt>
                <c:pt idx="10">
                  <c:v>VC</c:v>
                </c:pt>
                <c:pt idx="11">
                  <c:v>ID</c:v>
                </c:pt>
                <c:pt idx="12">
                  <c:v>IID</c:v>
                </c:pt>
                <c:pt idx="13">
                  <c:v>IIID</c:v>
                </c:pt>
                <c:pt idx="14">
                  <c:v>IVD</c:v>
                </c:pt>
                <c:pt idx="15">
                  <c:v>VD</c:v>
                </c:pt>
                <c:pt idx="16">
                  <c:v>IE</c:v>
                </c:pt>
                <c:pt idx="17">
                  <c:v>IIE</c:v>
                </c:pt>
                <c:pt idx="18">
                  <c:v>IIIE</c:v>
                </c:pt>
              </c:strCache>
            </c:strRef>
          </c:cat>
          <c:val>
            <c:numRef>
              <c:f>Foglio1!$D$19:$D$37</c:f>
              <c:numCache>
                <c:formatCode>General</c:formatCode>
                <c:ptCount val="19"/>
                <c:pt idx="0">
                  <c:v>19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10</c:v>
                </c:pt>
                <c:pt idx="7">
                  <c:v>14</c:v>
                </c:pt>
                <c:pt idx="8">
                  <c:v>13</c:v>
                </c:pt>
                <c:pt idx="9">
                  <c:v>2</c:v>
                </c:pt>
                <c:pt idx="10">
                  <c:v>20</c:v>
                </c:pt>
                <c:pt idx="11">
                  <c:v>5</c:v>
                </c:pt>
                <c:pt idx="12">
                  <c:v>10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15</c:v>
                </c:pt>
                <c:pt idx="17">
                  <c:v>1</c:v>
                </c:pt>
                <c:pt idx="18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07-4C7E-AE18-429A37363E57}"/>
            </c:ext>
          </c:extLst>
        </c:ser>
        <c:ser>
          <c:idx val="2"/>
          <c:order val="2"/>
          <c:tx>
            <c:strRef>
              <c:f>Foglio1!$E$18</c:f>
              <c:strCache>
                <c:ptCount val="1"/>
                <c:pt idx="0">
                  <c:v>NON SUPERATI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8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C07-4C7E-AE18-429A37363E57}"/>
              </c:ext>
            </c:extLst>
          </c:dPt>
          <c:dPt>
            <c:idx val="12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C07-4C7E-AE18-429A37363E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Foglio1!$B$19:$B$37</c:f>
              <c:strCache>
                <c:ptCount val="19"/>
                <c:pt idx="0">
                  <c:v>IA</c:v>
                </c:pt>
                <c:pt idx="1">
                  <c:v>IIA</c:v>
                </c:pt>
                <c:pt idx="2">
                  <c:v>IIIA</c:v>
                </c:pt>
                <c:pt idx="3">
                  <c:v>IVA</c:v>
                </c:pt>
                <c:pt idx="4">
                  <c:v>VA</c:v>
                </c:pt>
                <c:pt idx="5">
                  <c:v>IB</c:v>
                </c:pt>
                <c:pt idx="6">
                  <c:v>IIB</c:v>
                </c:pt>
                <c:pt idx="7">
                  <c:v>IIIB</c:v>
                </c:pt>
                <c:pt idx="8">
                  <c:v>IVB</c:v>
                </c:pt>
                <c:pt idx="9">
                  <c:v>VB</c:v>
                </c:pt>
                <c:pt idx="10">
                  <c:v>VC</c:v>
                </c:pt>
                <c:pt idx="11">
                  <c:v>ID</c:v>
                </c:pt>
                <c:pt idx="12">
                  <c:v>IID</c:v>
                </c:pt>
                <c:pt idx="13">
                  <c:v>IIID</c:v>
                </c:pt>
                <c:pt idx="14">
                  <c:v>IVD</c:v>
                </c:pt>
                <c:pt idx="15">
                  <c:v>VD</c:v>
                </c:pt>
                <c:pt idx="16">
                  <c:v>IE</c:v>
                </c:pt>
                <c:pt idx="17">
                  <c:v>IIE</c:v>
                </c:pt>
                <c:pt idx="18">
                  <c:v>IIIE</c:v>
                </c:pt>
              </c:strCache>
            </c:strRef>
          </c:cat>
          <c:val>
            <c:numRef>
              <c:f>Foglio1!$E$19:$E$37</c:f>
              <c:numCache>
                <c:formatCode>General</c:formatCode>
                <c:ptCount val="19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12</c:v>
                </c:pt>
                <c:pt idx="7">
                  <c:v>10</c:v>
                </c:pt>
                <c:pt idx="8">
                  <c:v>11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16</c:v>
                </c:pt>
                <c:pt idx="17">
                  <c:v>5</c:v>
                </c:pt>
                <c:pt idx="18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07-4C7E-AE18-429A37363E57}"/>
            </c:ext>
          </c:extLst>
        </c:ser>
        <c:dLbls/>
        <c:axId val="190100224"/>
        <c:axId val="190101760"/>
      </c:barChart>
      <c:catAx>
        <c:axId val="1901002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101760"/>
        <c:crosses val="autoZero"/>
        <c:auto val="1"/>
        <c:lblAlgn val="ctr"/>
        <c:lblOffset val="100"/>
      </c:catAx>
      <c:valAx>
        <c:axId val="190101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100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519113</xdr:colOff>
      <xdr:row>4</xdr:row>
      <xdr:rowOff>10468</xdr:rowOff>
    </xdr:from>
    <xdr:to>
      <xdr:col>37</xdr:col>
      <xdr:colOff>85567</xdr:colOff>
      <xdr:row>17</xdr:row>
      <xdr:rowOff>78582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314324</xdr:colOff>
      <xdr:row>0</xdr:row>
      <xdr:rowOff>171451</xdr:rowOff>
    </xdr:from>
    <xdr:to>
      <xdr:col>20</xdr:col>
      <xdr:colOff>533400</xdr:colOff>
      <xdr:row>18</xdr:row>
      <xdr:rowOff>171450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141038</xdr:colOff>
      <xdr:row>19</xdr:row>
      <xdr:rowOff>125605</xdr:rowOff>
    </xdr:from>
    <xdr:to>
      <xdr:col>38</xdr:col>
      <xdr:colOff>523352</xdr:colOff>
      <xdr:row>36</xdr:row>
      <xdr:rowOff>55575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275915</xdr:colOff>
      <xdr:row>41</xdr:row>
      <xdr:rowOff>52335</xdr:rowOff>
    </xdr:from>
    <xdr:to>
      <xdr:col>41</xdr:col>
      <xdr:colOff>345412</xdr:colOff>
      <xdr:row>57</xdr:row>
      <xdr:rowOff>13504</xdr:rowOff>
    </xdr:to>
    <xdr:graphicFrame macro="">
      <xdr:nvGraphicFramePr>
        <xdr:cNvPr id="17" name="Gra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144859</xdr:colOff>
      <xdr:row>68</xdr:row>
      <xdr:rowOff>23416</xdr:rowOff>
    </xdr:from>
    <xdr:to>
      <xdr:col>8</xdr:col>
      <xdr:colOff>484188</xdr:colOff>
      <xdr:row>85</xdr:row>
      <xdr:rowOff>115094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494108</xdr:colOff>
      <xdr:row>68</xdr:row>
      <xdr:rowOff>166688</xdr:rowOff>
    </xdr:from>
    <xdr:to>
      <xdr:col>23</xdr:col>
      <xdr:colOff>474264</xdr:colOff>
      <xdr:row>82</xdr:row>
      <xdr:rowOff>67469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1246187</xdr:colOff>
      <xdr:row>91</xdr:row>
      <xdr:rowOff>57149</xdr:rowOff>
    </xdr:from>
    <xdr:to>
      <xdr:col>9</xdr:col>
      <xdr:colOff>539749</xdr:colOff>
      <xdr:row>105</xdr:row>
      <xdr:rowOff>161130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244078</xdr:colOff>
      <xdr:row>90</xdr:row>
      <xdr:rowOff>156369</xdr:rowOff>
    </xdr:from>
    <xdr:to>
      <xdr:col>17</xdr:col>
      <xdr:colOff>579437</xdr:colOff>
      <xdr:row>105</xdr:row>
      <xdr:rowOff>71834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551653</xdr:colOff>
      <xdr:row>19</xdr:row>
      <xdr:rowOff>104671</xdr:rowOff>
    </xdr:from>
    <xdr:to>
      <xdr:col>24</xdr:col>
      <xdr:colOff>533818</xdr:colOff>
      <xdr:row>39</xdr:row>
      <xdr:rowOff>41868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602899</xdr:colOff>
      <xdr:row>19</xdr:row>
      <xdr:rowOff>83737</xdr:rowOff>
    </xdr:from>
    <xdr:to>
      <xdr:col>33</xdr:col>
      <xdr:colOff>167472</xdr:colOff>
      <xdr:row>37</xdr:row>
      <xdr:rowOff>115138</xdr:rowOff>
    </xdr:to>
    <xdr:graphicFrame macro="">
      <xdr:nvGraphicFramePr>
        <xdr:cNvPr id="18" name="Gra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83736</xdr:colOff>
      <xdr:row>41</xdr:row>
      <xdr:rowOff>52336</xdr:rowOff>
    </xdr:from>
    <xdr:to>
      <xdr:col>22</xdr:col>
      <xdr:colOff>219808</xdr:colOff>
      <xdr:row>57</xdr:row>
      <xdr:rowOff>10887</xdr:rowOff>
    </xdr:to>
    <xdr:graphicFrame macro="">
      <xdr:nvGraphicFramePr>
        <xdr:cNvPr id="19" name="Gra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48150</xdr:colOff>
      <xdr:row>40</xdr:row>
      <xdr:rowOff>135652</xdr:rowOff>
    </xdr:from>
    <xdr:to>
      <xdr:col>32</xdr:col>
      <xdr:colOff>198874</xdr:colOff>
      <xdr:row>56</xdr:row>
      <xdr:rowOff>20934</xdr:rowOff>
    </xdr:to>
    <xdr:graphicFrame macro="">
      <xdr:nvGraphicFramePr>
        <xdr:cNvPr id="20" name="Gra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109637</xdr:colOff>
      <xdr:row>19</xdr:row>
      <xdr:rowOff>73270</xdr:rowOff>
    </xdr:from>
    <xdr:to>
      <xdr:col>38</xdr:col>
      <xdr:colOff>491951</xdr:colOff>
      <xdr:row>36</xdr:row>
      <xdr:rowOff>3240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62802</xdr:colOff>
      <xdr:row>41</xdr:row>
      <xdr:rowOff>104671</xdr:rowOff>
    </xdr:from>
    <xdr:to>
      <xdr:col>22</xdr:col>
      <xdr:colOff>198874</xdr:colOff>
      <xdr:row>57</xdr:row>
      <xdr:rowOff>63222</xdr:rowOff>
    </xdr:to>
    <xdr:graphicFrame macro="">
      <xdr:nvGraphicFramePr>
        <xdr:cNvPr id="22" name="Gra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71437</xdr:colOff>
      <xdr:row>2</xdr:row>
      <xdr:rowOff>116679</xdr:rowOff>
    </xdr:from>
    <xdr:to>
      <xdr:col>29</xdr:col>
      <xdr:colOff>369093</xdr:colOff>
      <xdr:row>17</xdr:row>
      <xdr:rowOff>154780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297654</xdr:colOff>
      <xdr:row>67</xdr:row>
      <xdr:rowOff>130969</xdr:rowOff>
    </xdr:from>
    <xdr:to>
      <xdr:col>17</xdr:col>
      <xdr:colOff>190499</xdr:colOff>
      <xdr:row>83</xdr:row>
      <xdr:rowOff>50008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B10" zoomScale="80" zoomScaleNormal="80" workbookViewId="0">
      <selection activeCell="W63" sqref="W63"/>
    </sheetView>
  </sheetViews>
  <sheetFormatPr defaultRowHeight="15"/>
  <cols>
    <col min="1" max="1" width="4.140625" customWidth="1"/>
    <col min="2" max="2" width="8.7109375" customWidth="1"/>
    <col min="3" max="3" width="10.5703125" customWidth="1"/>
    <col min="4" max="4" width="24.5703125" customWidth="1"/>
    <col min="5" max="5" width="16.42578125" customWidth="1"/>
    <col min="6" max="6" width="9.7109375" bestFit="1" customWidth="1"/>
    <col min="7" max="7" width="10.42578125" customWidth="1"/>
  </cols>
  <sheetData>
    <row r="1" spans="1:8" ht="15.75" thickBot="1"/>
    <row r="2" spans="1:8" ht="15.75" thickBot="1">
      <c r="B2" s="12" t="s">
        <v>0</v>
      </c>
      <c r="C2" s="13"/>
      <c r="D2" s="13"/>
      <c r="E2" s="14"/>
      <c r="F2" s="4"/>
      <c r="G2" s="4"/>
      <c r="H2" s="4"/>
    </row>
    <row r="3" spans="1:8" ht="15.75" thickBot="1"/>
    <row r="4" spans="1:8" ht="15.75" thickBot="1">
      <c r="B4" s="12" t="s">
        <v>2</v>
      </c>
      <c r="C4" s="13"/>
      <c r="D4" s="14"/>
    </row>
    <row r="5" spans="1:8">
      <c r="A5" s="1"/>
      <c r="B5" s="1"/>
      <c r="C5" s="1" t="s">
        <v>25</v>
      </c>
      <c r="D5" s="1" t="s">
        <v>24</v>
      </c>
      <c r="E5" s="1" t="s">
        <v>26</v>
      </c>
      <c r="F5" s="1" t="s">
        <v>27</v>
      </c>
      <c r="G5" s="1" t="s">
        <v>28</v>
      </c>
    </row>
    <row r="6" spans="1:8">
      <c r="A6" s="5">
        <v>1</v>
      </c>
      <c r="B6" s="5" t="s">
        <v>5</v>
      </c>
      <c r="C6" s="1">
        <v>4</v>
      </c>
      <c r="D6" s="1">
        <v>2</v>
      </c>
      <c r="E6" s="1">
        <v>7</v>
      </c>
      <c r="F6" s="1">
        <f>SUM(C6:E6)</f>
        <v>13</v>
      </c>
      <c r="G6" s="1">
        <v>5</v>
      </c>
    </row>
    <row r="7" spans="1:8">
      <c r="A7" s="5">
        <v>2</v>
      </c>
      <c r="B7" s="5" t="s">
        <v>6</v>
      </c>
      <c r="C7" s="1">
        <v>3</v>
      </c>
      <c r="D7" s="1">
        <v>10</v>
      </c>
      <c r="E7" s="1">
        <v>12</v>
      </c>
      <c r="F7" s="1">
        <f t="shared" ref="F7:F10" si="0">SUM(C7:E7)</f>
        <v>25</v>
      </c>
      <c r="G7" s="1">
        <v>7</v>
      </c>
    </row>
    <row r="8" spans="1:8">
      <c r="A8" s="5">
        <v>3</v>
      </c>
      <c r="B8" s="5" t="s">
        <v>7</v>
      </c>
      <c r="C8" s="1">
        <v>0</v>
      </c>
      <c r="D8" s="1">
        <v>0</v>
      </c>
      <c r="E8" s="1">
        <v>0</v>
      </c>
      <c r="F8" s="1">
        <f t="shared" si="0"/>
        <v>0</v>
      </c>
      <c r="G8" s="1">
        <v>0</v>
      </c>
    </row>
    <row r="9" spans="1:8">
      <c r="A9" s="5">
        <v>4</v>
      </c>
      <c r="B9" s="5" t="s">
        <v>8</v>
      </c>
      <c r="C9" s="1">
        <v>9</v>
      </c>
      <c r="D9" s="1">
        <v>0</v>
      </c>
      <c r="E9" s="1">
        <v>1</v>
      </c>
      <c r="F9" s="1">
        <f t="shared" si="0"/>
        <v>10</v>
      </c>
      <c r="G9" s="1">
        <v>4</v>
      </c>
    </row>
    <row r="10" spans="1:8">
      <c r="A10" s="5">
        <v>5</v>
      </c>
      <c r="B10" s="5" t="s">
        <v>9</v>
      </c>
      <c r="C10" s="1">
        <v>8</v>
      </c>
      <c r="D10" s="1">
        <v>4</v>
      </c>
      <c r="E10" s="1">
        <v>3</v>
      </c>
      <c r="F10" s="1">
        <f t="shared" si="0"/>
        <v>15</v>
      </c>
      <c r="G10" s="1">
        <v>6</v>
      </c>
    </row>
    <row r="11" spans="1:8">
      <c r="A11" s="6"/>
      <c r="B11" s="7" t="s">
        <v>34</v>
      </c>
      <c r="C11" s="8">
        <f>SUM(C6:C10)</f>
        <v>24</v>
      </c>
      <c r="D11" s="8">
        <f>SUM(D6:D10)</f>
        <v>16</v>
      </c>
      <c r="E11" s="8">
        <f>SUM(E6:E10)</f>
        <v>23</v>
      </c>
      <c r="F11" s="8">
        <f>SUM(F6:F10)</f>
        <v>63</v>
      </c>
      <c r="G11" s="8">
        <f>SUM(G6:G10)</f>
        <v>22</v>
      </c>
    </row>
    <row r="12" spans="1:8">
      <c r="B12" s="1" t="s">
        <v>35</v>
      </c>
    </row>
    <row r="16" spans="1:8" ht="15.75" thickBot="1"/>
    <row r="17" spans="1:7">
      <c r="B17" s="15" t="s">
        <v>1</v>
      </c>
      <c r="C17" s="16"/>
      <c r="D17" s="17"/>
    </row>
    <row r="18" spans="1:7">
      <c r="A18" s="1"/>
      <c r="B18" s="1"/>
      <c r="C18" s="1" t="s">
        <v>25</v>
      </c>
      <c r="D18" s="1" t="s">
        <v>24</v>
      </c>
      <c r="E18" s="1" t="s">
        <v>26</v>
      </c>
      <c r="F18" s="1" t="s">
        <v>27</v>
      </c>
      <c r="G18" s="1" t="s">
        <v>28</v>
      </c>
    </row>
    <row r="19" spans="1:7">
      <c r="A19" s="1">
        <v>1</v>
      </c>
      <c r="B19" s="1" t="s">
        <v>5</v>
      </c>
      <c r="C19" s="1">
        <v>6</v>
      </c>
      <c r="D19" s="1">
        <v>19</v>
      </c>
      <c r="E19" s="1">
        <v>5</v>
      </c>
      <c r="F19" s="1">
        <f>SUM(C19:E19)</f>
        <v>30</v>
      </c>
      <c r="G19" s="1">
        <v>12</v>
      </c>
    </row>
    <row r="20" spans="1:7">
      <c r="A20" s="1">
        <v>2</v>
      </c>
      <c r="B20" s="1" t="s">
        <v>6</v>
      </c>
      <c r="C20" s="1">
        <v>10</v>
      </c>
      <c r="D20" s="1">
        <v>3</v>
      </c>
      <c r="E20" s="1">
        <v>0</v>
      </c>
      <c r="F20" s="1">
        <f t="shared" ref="F20:F37" si="1">SUM(C20:E20)</f>
        <v>13</v>
      </c>
      <c r="G20" s="1">
        <v>4</v>
      </c>
    </row>
    <row r="21" spans="1:7">
      <c r="A21" s="1">
        <v>3</v>
      </c>
      <c r="B21" s="1" t="s">
        <v>7</v>
      </c>
      <c r="C21" s="1">
        <v>3</v>
      </c>
      <c r="D21" s="1">
        <v>7</v>
      </c>
      <c r="E21" s="1">
        <v>2</v>
      </c>
      <c r="F21" s="1">
        <f t="shared" si="1"/>
        <v>12</v>
      </c>
      <c r="G21" s="1">
        <v>6</v>
      </c>
    </row>
    <row r="22" spans="1:7">
      <c r="A22" s="1">
        <v>4</v>
      </c>
      <c r="B22" s="1" t="s">
        <v>8</v>
      </c>
      <c r="C22" s="1">
        <v>16</v>
      </c>
      <c r="D22" s="1">
        <v>8</v>
      </c>
      <c r="E22" s="1">
        <v>3</v>
      </c>
      <c r="F22" s="1">
        <f t="shared" si="1"/>
        <v>27</v>
      </c>
      <c r="G22" s="1">
        <v>11</v>
      </c>
    </row>
    <row r="23" spans="1:7">
      <c r="A23" s="1">
        <v>5</v>
      </c>
      <c r="B23" s="1" t="s">
        <v>9</v>
      </c>
      <c r="C23" s="1">
        <v>32</v>
      </c>
      <c r="D23" s="1">
        <v>4</v>
      </c>
      <c r="E23" s="1">
        <v>2</v>
      </c>
      <c r="F23" s="1">
        <f t="shared" si="1"/>
        <v>38</v>
      </c>
      <c r="G23" s="1">
        <v>12</v>
      </c>
    </row>
    <row r="24" spans="1:7">
      <c r="A24" s="1">
        <v>6</v>
      </c>
      <c r="B24" s="1" t="s">
        <v>10</v>
      </c>
      <c r="C24" s="1">
        <v>20</v>
      </c>
      <c r="D24" s="1">
        <v>7</v>
      </c>
      <c r="E24" s="1">
        <v>5</v>
      </c>
      <c r="F24" s="1">
        <f t="shared" si="1"/>
        <v>32</v>
      </c>
      <c r="G24" s="1">
        <v>13</v>
      </c>
    </row>
    <row r="25" spans="1:7">
      <c r="A25" s="1">
        <v>7</v>
      </c>
      <c r="B25" s="1" t="s">
        <v>11</v>
      </c>
      <c r="C25" s="1">
        <v>11</v>
      </c>
      <c r="D25" s="1">
        <v>10</v>
      </c>
      <c r="E25" s="1">
        <v>12</v>
      </c>
      <c r="F25" s="1">
        <f t="shared" si="1"/>
        <v>33</v>
      </c>
      <c r="G25" s="1">
        <v>10</v>
      </c>
    </row>
    <row r="26" spans="1:7">
      <c r="A26" s="1">
        <v>8</v>
      </c>
      <c r="B26" s="1" t="s">
        <v>12</v>
      </c>
      <c r="C26" s="1">
        <v>16</v>
      </c>
      <c r="D26" s="1">
        <v>14</v>
      </c>
      <c r="E26" s="1">
        <v>10</v>
      </c>
      <c r="F26" s="1">
        <f t="shared" si="1"/>
        <v>40</v>
      </c>
      <c r="G26" s="1">
        <v>10</v>
      </c>
    </row>
    <row r="27" spans="1:7">
      <c r="A27" s="1">
        <v>9</v>
      </c>
      <c r="B27" s="1" t="s">
        <v>13</v>
      </c>
      <c r="C27" s="1">
        <v>29</v>
      </c>
      <c r="D27" s="1">
        <v>13</v>
      </c>
      <c r="E27" s="1">
        <v>11</v>
      </c>
      <c r="F27" s="1">
        <f t="shared" si="1"/>
        <v>53</v>
      </c>
      <c r="G27" s="1">
        <v>13</v>
      </c>
    </row>
    <row r="28" spans="1:7">
      <c r="A28" s="1">
        <v>10</v>
      </c>
      <c r="B28" s="1" t="s">
        <v>14</v>
      </c>
      <c r="C28" s="1">
        <v>13</v>
      </c>
      <c r="D28" s="1">
        <v>2</v>
      </c>
      <c r="E28" s="1">
        <v>2</v>
      </c>
      <c r="F28" s="1">
        <f t="shared" si="1"/>
        <v>17</v>
      </c>
      <c r="G28" s="1">
        <v>7</v>
      </c>
    </row>
    <row r="29" spans="1:7">
      <c r="A29" s="1">
        <v>11</v>
      </c>
      <c r="B29" s="1" t="s">
        <v>15</v>
      </c>
      <c r="C29" s="1">
        <v>3</v>
      </c>
      <c r="D29" s="1">
        <v>20</v>
      </c>
      <c r="E29" s="1">
        <v>3</v>
      </c>
      <c r="F29" s="1">
        <f t="shared" si="1"/>
        <v>26</v>
      </c>
      <c r="G29" s="1">
        <v>10</v>
      </c>
    </row>
    <row r="30" spans="1:7">
      <c r="A30" s="1">
        <v>12</v>
      </c>
      <c r="B30" s="1" t="s">
        <v>16</v>
      </c>
      <c r="C30" s="1">
        <v>4</v>
      </c>
      <c r="D30" s="1">
        <v>5</v>
      </c>
      <c r="E30" s="1">
        <v>6</v>
      </c>
      <c r="F30" s="1">
        <f t="shared" si="1"/>
        <v>15</v>
      </c>
      <c r="G30" s="1">
        <v>10</v>
      </c>
    </row>
    <row r="31" spans="1:7">
      <c r="A31" s="1">
        <v>13</v>
      </c>
      <c r="B31" s="1" t="s">
        <v>17</v>
      </c>
      <c r="C31" s="1">
        <v>19</v>
      </c>
      <c r="D31" s="1">
        <v>10</v>
      </c>
      <c r="E31" s="1">
        <v>4</v>
      </c>
      <c r="F31" s="1">
        <f t="shared" si="1"/>
        <v>33</v>
      </c>
      <c r="G31" s="1">
        <v>8</v>
      </c>
    </row>
    <row r="32" spans="1:7">
      <c r="A32" s="1">
        <v>14</v>
      </c>
      <c r="B32" s="1" t="s">
        <v>18</v>
      </c>
      <c r="C32" s="1">
        <v>12</v>
      </c>
      <c r="D32" s="1">
        <v>1</v>
      </c>
      <c r="E32" s="1">
        <v>5</v>
      </c>
      <c r="F32" s="1">
        <f t="shared" si="1"/>
        <v>18</v>
      </c>
      <c r="G32" s="1">
        <v>9</v>
      </c>
    </row>
    <row r="33" spans="1:7">
      <c r="A33" s="1">
        <v>15</v>
      </c>
      <c r="B33" s="1" t="s">
        <v>19</v>
      </c>
      <c r="C33" s="1">
        <v>14</v>
      </c>
      <c r="D33" s="1">
        <v>3</v>
      </c>
      <c r="E33" s="1">
        <v>3</v>
      </c>
      <c r="F33" s="1">
        <f t="shared" si="1"/>
        <v>20</v>
      </c>
      <c r="G33" s="1">
        <v>8</v>
      </c>
    </row>
    <row r="34" spans="1:7">
      <c r="A34" s="1">
        <v>16</v>
      </c>
      <c r="B34" s="1" t="s">
        <v>20</v>
      </c>
      <c r="C34" s="1">
        <v>0</v>
      </c>
      <c r="D34" s="1">
        <v>0</v>
      </c>
      <c r="E34" s="1">
        <v>0</v>
      </c>
      <c r="F34" s="1">
        <f t="shared" si="1"/>
        <v>0</v>
      </c>
      <c r="G34" s="1">
        <v>0</v>
      </c>
    </row>
    <row r="35" spans="1:7">
      <c r="A35" s="1">
        <v>17</v>
      </c>
      <c r="B35" s="1" t="s">
        <v>21</v>
      </c>
      <c r="C35" s="1">
        <v>17</v>
      </c>
      <c r="D35" s="1">
        <v>15</v>
      </c>
      <c r="E35" s="1">
        <v>16</v>
      </c>
      <c r="F35" s="1">
        <f t="shared" si="1"/>
        <v>48</v>
      </c>
      <c r="G35" s="1">
        <v>13</v>
      </c>
    </row>
    <row r="36" spans="1:7">
      <c r="A36" s="1">
        <v>18</v>
      </c>
      <c r="B36" s="1" t="s">
        <v>22</v>
      </c>
      <c r="C36" s="1">
        <v>12</v>
      </c>
      <c r="D36" s="1">
        <v>1</v>
      </c>
      <c r="E36" s="1">
        <v>5</v>
      </c>
      <c r="F36" s="1">
        <f t="shared" si="1"/>
        <v>18</v>
      </c>
      <c r="G36" s="1">
        <v>7</v>
      </c>
    </row>
    <row r="37" spans="1:7">
      <c r="A37" s="1">
        <v>19</v>
      </c>
      <c r="B37" s="1" t="s">
        <v>23</v>
      </c>
      <c r="C37" s="1">
        <v>24</v>
      </c>
      <c r="D37" s="1">
        <v>11</v>
      </c>
      <c r="E37" s="1">
        <v>9</v>
      </c>
      <c r="F37" s="1">
        <f t="shared" si="1"/>
        <v>44</v>
      </c>
      <c r="G37" s="1">
        <v>13</v>
      </c>
    </row>
    <row r="38" spans="1:7">
      <c r="A38" s="8"/>
      <c r="B38" s="8" t="s">
        <v>36</v>
      </c>
      <c r="C38" s="8">
        <f>SUM(C19:C37)</f>
        <v>261</v>
      </c>
      <c r="D38" s="8">
        <f>SUM(D19:D37)</f>
        <v>153</v>
      </c>
      <c r="E38" s="8">
        <f>SUM(E19:E37)</f>
        <v>103</v>
      </c>
      <c r="F38" s="8">
        <f>SUM(F19:F37)</f>
        <v>517</v>
      </c>
      <c r="G38" s="8">
        <f>SUM(G19:G37)</f>
        <v>176</v>
      </c>
    </row>
    <row r="39" spans="1:7" ht="15.75" thickBot="1">
      <c r="B39" s="9" t="s">
        <v>37</v>
      </c>
    </row>
    <row r="40" spans="1:7" ht="15.75" thickBot="1">
      <c r="B40" s="12" t="s">
        <v>3</v>
      </c>
      <c r="C40" s="13"/>
      <c r="D40" s="14"/>
    </row>
    <row r="41" spans="1:7">
      <c r="A41" s="1"/>
      <c r="B41" s="1"/>
      <c r="C41" s="1" t="s">
        <v>25</v>
      </c>
      <c r="D41" s="1" t="s">
        <v>24</v>
      </c>
      <c r="E41" s="1" t="s">
        <v>26</v>
      </c>
      <c r="F41" s="1" t="s">
        <v>27</v>
      </c>
      <c r="G41" s="1" t="s">
        <v>28</v>
      </c>
    </row>
    <row r="42" spans="1:7">
      <c r="A42" s="1">
        <v>1</v>
      </c>
      <c r="B42" s="1" t="s">
        <v>7</v>
      </c>
      <c r="C42" s="1">
        <v>8</v>
      </c>
      <c r="D42" s="1">
        <v>2</v>
      </c>
      <c r="E42" s="1">
        <v>0</v>
      </c>
      <c r="F42" s="1">
        <f>SUM(C42:E42)</f>
        <v>10</v>
      </c>
      <c r="G42" s="1">
        <v>5</v>
      </c>
    </row>
    <row r="43" spans="1:7">
      <c r="A43" s="1">
        <v>2</v>
      </c>
      <c r="B43" s="1" t="s">
        <v>8</v>
      </c>
      <c r="C43" s="1">
        <v>12</v>
      </c>
      <c r="D43" s="1">
        <v>3</v>
      </c>
      <c r="E43" s="1">
        <v>9</v>
      </c>
      <c r="F43" s="1">
        <f t="shared" ref="F43:F54" si="2">SUM(C43:E43)</f>
        <v>24</v>
      </c>
      <c r="G43" s="1">
        <v>7</v>
      </c>
    </row>
    <row r="44" spans="1:7">
      <c r="A44" s="1">
        <v>3</v>
      </c>
      <c r="B44" s="1" t="s">
        <v>9</v>
      </c>
      <c r="C44" s="1">
        <v>3</v>
      </c>
      <c r="D44" s="1">
        <v>0</v>
      </c>
      <c r="E44" s="1">
        <v>0</v>
      </c>
      <c r="F44" s="1">
        <f t="shared" si="2"/>
        <v>3</v>
      </c>
      <c r="G44" s="1">
        <v>3</v>
      </c>
    </row>
    <row r="45" spans="1:7">
      <c r="A45" s="1">
        <v>4</v>
      </c>
      <c r="B45" s="1" t="s">
        <v>10</v>
      </c>
      <c r="C45" s="1">
        <v>7</v>
      </c>
      <c r="D45" s="1">
        <v>6</v>
      </c>
      <c r="E45" s="1">
        <v>1</v>
      </c>
      <c r="F45" s="1">
        <f t="shared" si="2"/>
        <v>14</v>
      </c>
      <c r="G45" s="1">
        <v>7</v>
      </c>
    </row>
    <row r="46" spans="1:7">
      <c r="A46" s="1">
        <v>5</v>
      </c>
      <c r="B46" s="1" t="s">
        <v>29</v>
      </c>
      <c r="C46" s="1">
        <v>30</v>
      </c>
      <c r="D46" s="1">
        <v>4</v>
      </c>
      <c r="E46" s="1">
        <v>16</v>
      </c>
      <c r="F46" s="1">
        <f t="shared" si="2"/>
        <v>50</v>
      </c>
      <c r="G46" s="1">
        <v>12</v>
      </c>
    </row>
    <row r="47" spans="1:7">
      <c r="A47" s="1">
        <v>6</v>
      </c>
      <c r="B47" s="1" t="s">
        <v>30</v>
      </c>
      <c r="C47" s="1">
        <v>20</v>
      </c>
      <c r="D47" s="1">
        <v>5</v>
      </c>
      <c r="E47" s="1">
        <v>9</v>
      </c>
      <c r="F47" s="1">
        <f t="shared" si="2"/>
        <v>34</v>
      </c>
      <c r="G47" s="1">
        <v>10</v>
      </c>
    </row>
    <row r="48" spans="1:7">
      <c r="A48" s="1">
        <v>7</v>
      </c>
      <c r="B48" s="1" t="s">
        <v>31</v>
      </c>
      <c r="C48" s="1">
        <v>14</v>
      </c>
      <c r="D48" s="1">
        <v>4</v>
      </c>
      <c r="E48" s="1">
        <v>3</v>
      </c>
      <c r="F48" s="1">
        <f t="shared" si="2"/>
        <v>21</v>
      </c>
      <c r="G48" s="1">
        <v>9</v>
      </c>
    </row>
    <row r="49" spans="1:7">
      <c r="A49" s="1">
        <v>8</v>
      </c>
      <c r="B49" s="1" t="s">
        <v>15</v>
      </c>
      <c r="C49" s="1">
        <v>4</v>
      </c>
      <c r="D49" s="1">
        <v>0</v>
      </c>
      <c r="E49" s="1">
        <v>0</v>
      </c>
      <c r="F49" s="1">
        <f t="shared" si="2"/>
        <v>4</v>
      </c>
      <c r="G49" s="1">
        <v>2</v>
      </c>
    </row>
    <row r="50" spans="1:7">
      <c r="A50" s="1">
        <v>9</v>
      </c>
      <c r="B50" s="1" t="s">
        <v>16</v>
      </c>
      <c r="C50" s="1">
        <v>34</v>
      </c>
      <c r="D50" s="1">
        <v>22</v>
      </c>
      <c r="E50" s="1">
        <v>27</v>
      </c>
      <c r="F50" s="1">
        <f t="shared" si="2"/>
        <v>83</v>
      </c>
      <c r="G50" s="1">
        <v>13</v>
      </c>
    </row>
    <row r="51" spans="1:7">
      <c r="A51" s="1">
        <v>10</v>
      </c>
      <c r="B51" s="1" t="s">
        <v>17</v>
      </c>
      <c r="C51" s="1">
        <v>45</v>
      </c>
      <c r="D51" s="1">
        <v>13</v>
      </c>
      <c r="E51" s="1">
        <v>24</v>
      </c>
      <c r="F51" s="1">
        <f t="shared" si="2"/>
        <v>82</v>
      </c>
      <c r="G51" s="1">
        <v>18</v>
      </c>
    </row>
    <row r="52" spans="1:7">
      <c r="A52" s="1">
        <v>11</v>
      </c>
      <c r="B52" s="1" t="s">
        <v>18</v>
      </c>
      <c r="C52" s="1">
        <v>39</v>
      </c>
      <c r="D52" s="1">
        <v>14</v>
      </c>
      <c r="E52" s="1">
        <v>18</v>
      </c>
      <c r="F52" s="1">
        <f t="shared" si="2"/>
        <v>71</v>
      </c>
      <c r="G52" s="1">
        <v>13</v>
      </c>
    </row>
    <row r="53" spans="1:7">
      <c r="A53" s="1">
        <v>12</v>
      </c>
      <c r="B53" s="1" t="s">
        <v>19</v>
      </c>
      <c r="C53" s="1">
        <v>40</v>
      </c>
      <c r="D53" s="1">
        <v>5</v>
      </c>
      <c r="E53" s="1">
        <v>13</v>
      </c>
      <c r="F53" s="1">
        <f t="shared" si="2"/>
        <v>58</v>
      </c>
      <c r="G53" s="1">
        <v>15</v>
      </c>
    </row>
    <row r="54" spans="1:7">
      <c r="A54" s="1">
        <v>13</v>
      </c>
      <c r="B54" s="1" t="s">
        <v>20</v>
      </c>
      <c r="C54" s="1">
        <v>10</v>
      </c>
      <c r="D54" s="1">
        <v>7</v>
      </c>
      <c r="E54" s="1">
        <v>19</v>
      </c>
      <c r="F54" s="1">
        <f t="shared" si="2"/>
        <v>36</v>
      </c>
      <c r="G54" s="1">
        <v>10</v>
      </c>
    </row>
    <row r="55" spans="1:7">
      <c r="A55" s="3"/>
      <c r="B55" s="7" t="s">
        <v>36</v>
      </c>
      <c r="C55" s="8">
        <f>SUM(C42:C54)</f>
        <v>266</v>
      </c>
      <c r="D55" s="8">
        <f>SUM(D42:D54)</f>
        <v>85</v>
      </c>
      <c r="E55" s="8">
        <f>SUM(E42:E54)</f>
        <v>139</v>
      </c>
      <c r="F55" s="8">
        <f>SUM(F42:F54)</f>
        <v>490</v>
      </c>
      <c r="G55" s="8">
        <f>SUM(G42:G54)</f>
        <v>124</v>
      </c>
    </row>
    <row r="56" spans="1:7" ht="15.75" thickBot="1">
      <c r="A56" s="3"/>
      <c r="B56" s="10" t="s">
        <v>38</v>
      </c>
      <c r="C56" s="3"/>
      <c r="D56" s="3"/>
      <c r="E56" s="3"/>
      <c r="F56" s="3"/>
      <c r="G56" s="3"/>
    </row>
    <row r="57" spans="1:7" ht="15.75" thickBot="1">
      <c r="B57" s="12" t="s">
        <v>4</v>
      </c>
      <c r="C57" s="13"/>
      <c r="D57" s="14"/>
    </row>
    <row r="58" spans="1:7">
      <c r="A58" s="1"/>
      <c r="B58" s="1"/>
      <c r="C58" s="1" t="s">
        <v>25</v>
      </c>
      <c r="D58" s="1" t="s">
        <v>24</v>
      </c>
      <c r="E58" s="1" t="s">
        <v>26</v>
      </c>
      <c r="F58" s="1" t="s">
        <v>27</v>
      </c>
      <c r="G58" s="1" t="s">
        <v>28</v>
      </c>
    </row>
    <row r="59" spans="1:7">
      <c r="A59" s="1">
        <v>1</v>
      </c>
      <c r="B59" s="1" t="s">
        <v>5</v>
      </c>
      <c r="C59" s="1">
        <v>13</v>
      </c>
      <c r="D59" s="1">
        <v>0</v>
      </c>
      <c r="E59" s="1">
        <v>0</v>
      </c>
      <c r="F59" s="1">
        <f>SUM(C59:E59)</f>
        <v>13</v>
      </c>
      <c r="G59" s="1">
        <v>3</v>
      </c>
    </row>
    <row r="60" spans="1:7">
      <c r="A60" s="1">
        <v>2</v>
      </c>
      <c r="B60" s="1" t="s">
        <v>6</v>
      </c>
      <c r="C60" s="1">
        <v>13</v>
      </c>
      <c r="D60" s="1">
        <v>9</v>
      </c>
      <c r="E60" s="1">
        <v>2</v>
      </c>
      <c r="F60" s="1">
        <f t="shared" ref="F60:F65" si="3">SUM(C60:E60)</f>
        <v>24</v>
      </c>
      <c r="G60" s="1">
        <v>5</v>
      </c>
    </row>
    <row r="61" spans="1:7">
      <c r="A61" s="1">
        <v>3</v>
      </c>
      <c r="B61" s="1" t="s">
        <v>7</v>
      </c>
      <c r="C61" s="1">
        <v>67</v>
      </c>
      <c r="D61" s="1">
        <v>14</v>
      </c>
      <c r="E61" s="1">
        <v>3</v>
      </c>
      <c r="F61" s="1">
        <f t="shared" si="3"/>
        <v>84</v>
      </c>
      <c r="G61" s="1">
        <v>15</v>
      </c>
    </row>
    <row r="62" spans="1:7">
      <c r="A62" s="1">
        <v>4</v>
      </c>
      <c r="B62" s="1" t="s">
        <v>8</v>
      </c>
      <c r="C62" s="1">
        <v>24</v>
      </c>
      <c r="D62" s="1">
        <v>19</v>
      </c>
      <c r="E62" s="1">
        <v>11</v>
      </c>
      <c r="F62" s="1">
        <f t="shared" si="3"/>
        <v>54</v>
      </c>
      <c r="G62" s="1">
        <v>9</v>
      </c>
    </row>
    <row r="63" spans="1:7">
      <c r="A63" s="1">
        <v>5</v>
      </c>
      <c r="B63" s="1" t="s">
        <v>9</v>
      </c>
      <c r="C63" s="1">
        <v>5</v>
      </c>
      <c r="D63" s="1">
        <v>2</v>
      </c>
      <c r="E63" s="1">
        <v>0</v>
      </c>
      <c r="F63" s="1">
        <f t="shared" si="3"/>
        <v>7</v>
      </c>
      <c r="G63" s="1">
        <v>4</v>
      </c>
    </row>
    <row r="64" spans="1:7">
      <c r="A64" s="1">
        <v>6</v>
      </c>
      <c r="B64" s="1" t="s">
        <v>32</v>
      </c>
      <c r="C64" s="1">
        <v>0</v>
      </c>
      <c r="D64" s="1">
        <v>0</v>
      </c>
      <c r="E64" s="1">
        <v>0</v>
      </c>
      <c r="F64" s="1">
        <f t="shared" si="3"/>
        <v>0</v>
      </c>
      <c r="G64" s="1"/>
    </row>
    <row r="65" spans="1:7">
      <c r="A65" s="2">
        <v>7</v>
      </c>
      <c r="B65" s="2" t="s">
        <v>33</v>
      </c>
      <c r="C65" s="1">
        <v>2</v>
      </c>
      <c r="D65" s="1">
        <v>0</v>
      </c>
      <c r="E65" s="1">
        <v>0</v>
      </c>
      <c r="F65" s="1">
        <f t="shared" si="3"/>
        <v>2</v>
      </c>
      <c r="G65" s="1">
        <v>2</v>
      </c>
    </row>
    <row r="66" spans="1:7">
      <c r="B66" s="8" t="s">
        <v>39</v>
      </c>
      <c r="C66" s="8">
        <f>SUM(C59:C65)</f>
        <v>124</v>
      </c>
      <c r="D66" s="8">
        <f>SUM(D59:D65)</f>
        <v>44</v>
      </c>
      <c r="E66" s="8">
        <f>SUM(E59:E65)</f>
        <v>16</v>
      </c>
      <c r="F66" s="11">
        <f>SUM(F59:F65)</f>
        <v>184</v>
      </c>
      <c r="G66" s="9">
        <f>SUM(G59:G65)</f>
        <v>38</v>
      </c>
    </row>
    <row r="88" spans="2:7">
      <c r="B88" s="1"/>
      <c r="C88" s="1" t="s">
        <v>25</v>
      </c>
      <c r="D88" s="1" t="s">
        <v>24</v>
      </c>
      <c r="E88" s="1" t="s">
        <v>26</v>
      </c>
      <c r="F88" s="1" t="s">
        <v>27</v>
      </c>
      <c r="G88" s="1" t="s">
        <v>28</v>
      </c>
    </row>
    <row r="89" spans="2:7">
      <c r="B89" s="1" t="s">
        <v>40</v>
      </c>
      <c r="C89" s="1">
        <v>23</v>
      </c>
      <c r="D89" s="1">
        <v>9</v>
      </c>
      <c r="E89" s="1">
        <v>19</v>
      </c>
      <c r="F89" s="1">
        <f>SUM(C89:E89)</f>
        <v>51</v>
      </c>
      <c r="G89" s="1"/>
    </row>
  </sheetData>
  <mergeCells count="5">
    <mergeCell ref="B4:D4"/>
    <mergeCell ref="B17:D17"/>
    <mergeCell ref="B40:D40"/>
    <mergeCell ref="B57:D57"/>
    <mergeCell ref="B2:E2"/>
  </mergeCells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Dirigente</cp:lastModifiedBy>
  <dcterms:created xsi:type="dcterms:W3CDTF">2018-02-27T19:37:55Z</dcterms:created>
  <dcterms:modified xsi:type="dcterms:W3CDTF">2018-03-06T14:18:05Z</dcterms:modified>
</cp:coreProperties>
</file>